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J:\DEP\DESRE\BOLETIM SOCIAL\05. VIOLÊNCIA DOMÉSTICA\Tabelas para o site\"/>
    </mc:Choice>
  </mc:AlternateContent>
  <bookViews>
    <workbookView xWindow="-120" yWindow="-120" windowWidth="21840" windowHeight="13140" tabRatio="792"/>
  </bookViews>
  <sheets>
    <sheet name="Sumário" sheetId="16" r:id="rId1"/>
    <sheet name="Regiões de Desenvolvimento" sheetId="12" r:id="rId2"/>
    <sheet name="Vio.1" sheetId="6" r:id="rId3"/>
    <sheet name="Vio.2" sheetId="17" r:id="rId4"/>
    <sheet name="Vio.3" sheetId="18" r:id="rId5"/>
    <sheet name="Vio.4" sheetId="22" r:id="rId6"/>
    <sheet name="Vio.5" sheetId="2" r:id="rId7"/>
    <sheet name="Vio.6" sheetId="20" r:id="rId8"/>
    <sheet name="Vio.7" sheetId="21" r:id="rId9"/>
    <sheet name="Vio.8" sheetId="23" r:id="rId10"/>
    <sheet name="Vio.9" sheetId="24" r:id="rId11"/>
    <sheet name="Vio.10" sheetId="41" r:id="rId12"/>
    <sheet name="Vio.11" sheetId="25" r:id="rId13"/>
    <sheet name="Vio.12" sheetId="26" r:id="rId14"/>
    <sheet name="Vio.13" sheetId="30" r:id="rId15"/>
    <sheet name="Vio.14" sheetId="42" r:id="rId16"/>
    <sheet name="Vio.15" sheetId="43" r:id="rId17"/>
    <sheet name="Vio.16" sheetId="31" r:id="rId18"/>
    <sheet name="Vio.17" sheetId="32" r:id="rId19"/>
    <sheet name="Vio.18" sheetId="33" r:id="rId20"/>
    <sheet name="Vio.19" sheetId="34" r:id="rId21"/>
  </sheets>
  <definedNames>
    <definedName name="_xlnm._FilterDatabase" localSheetId="1" hidden="1">'Regiões de Desenvolvimento'!$A$7:$D$224</definedName>
    <definedName name="_xlnm._FilterDatabase" localSheetId="12" hidden="1">Vio.11!#REF!</definedName>
    <definedName name="_xlnm._FilterDatabase" localSheetId="13" hidden="1">Vio.12!#REF!</definedName>
    <definedName name="_xlnm._FilterDatabase" localSheetId="5" hidden="1">Vio.4!#REF!</definedName>
    <definedName name="_xlnm._FilterDatabase" localSheetId="6" hidden="1">Vio.5!#REF!</definedName>
    <definedName name="_xlnm._FilterDatabase" localSheetId="7" hidden="1">Vio.6!#REF!</definedName>
    <definedName name="_xlnm._FilterDatabase" localSheetId="8" hidden="1">Vio.7!$A$3:$C$3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32" l="1"/>
  <c r="E38" i="32" l="1"/>
</calcChain>
</file>

<file path=xl/sharedStrings.xml><?xml version="1.0" encoding="utf-8"?>
<sst xmlns="http://schemas.openxmlformats.org/spreadsheetml/2006/main" count="1496" uniqueCount="530">
  <si>
    <t>Metropolitana de São Luís</t>
  </si>
  <si>
    <t>Reentrâncias Maranhenses</t>
  </si>
  <si>
    <t>Lençóis Maranhenses</t>
  </si>
  <si>
    <t>Gurupi Maranhense</t>
  </si>
  <si>
    <t>Delta das Américas</t>
  </si>
  <si>
    <t>Baixada Maranhense</t>
  </si>
  <si>
    <t>Campos e Lagos</t>
  </si>
  <si>
    <t>Médio Itapecuru</t>
  </si>
  <si>
    <t>Baixo Parnaíba Maranhense</t>
  </si>
  <si>
    <t>Pindaré</t>
  </si>
  <si>
    <t>Mearim</t>
  </si>
  <si>
    <t>Cocais</t>
  </si>
  <si>
    <t>Timbiras</t>
  </si>
  <si>
    <t>Amazônia Maranhense</t>
  </si>
  <si>
    <t>Serras</t>
  </si>
  <si>
    <t>Guajajaras</t>
  </si>
  <si>
    <t>Tocantins Maranhense</t>
  </si>
  <si>
    <t>Alpercatas</t>
  </si>
  <si>
    <t>Sertão Maranhense</t>
  </si>
  <si>
    <t>Gerais de Balsas</t>
  </si>
  <si>
    <t>Afonso Cunha</t>
  </si>
  <si>
    <t>Alcântara</t>
  </si>
  <si>
    <t>Aldeias Altas</t>
  </si>
  <si>
    <t>Alto Parnaíba</t>
  </si>
  <si>
    <t>Anajatuba</t>
  </si>
  <si>
    <t>Anapurus</t>
  </si>
  <si>
    <t>Araioses</t>
  </si>
  <si>
    <t>Arame</t>
  </si>
  <si>
    <t>Arari</t>
  </si>
  <si>
    <t>Axixá</t>
  </si>
  <si>
    <t>Bacabal</t>
  </si>
  <si>
    <t>Bacabeira</t>
  </si>
  <si>
    <t>Bacuri</t>
  </si>
  <si>
    <t>Bacurituba</t>
  </si>
  <si>
    <t>Balsas</t>
  </si>
  <si>
    <t>Barreirinhas</t>
  </si>
  <si>
    <t>Belágua</t>
  </si>
  <si>
    <t>Benedito Leite</t>
  </si>
  <si>
    <t>Bequimão</t>
  </si>
  <si>
    <t>Bom Jardim</t>
  </si>
  <si>
    <t>Bom Lugar</t>
  </si>
  <si>
    <t>Brejo</t>
  </si>
  <si>
    <t>Buriti</t>
  </si>
  <si>
    <t>Buriti Bravo</t>
  </si>
  <si>
    <t>Buriticupu</t>
  </si>
  <si>
    <t>Buritirana</t>
  </si>
  <si>
    <t>Cachoeira Grande</t>
  </si>
  <si>
    <t>Cajapió</t>
  </si>
  <si>
    <t>Cajari</t>
  </si>
  <si>
    <t>Cantanhede</t>
  </si>
  <si>
    <t>Carolina</t>
  </si>
  <si>
    <t>Carutapera</t>
  </si>
  <si>
    <t>Caxias</t>
  </si>
  <si>
    <t>Cedral</t>
  </si>
  <si>
    <t>Chapadinha</t>
  </si>
  <si>
    <t>Cidelândia</t>
  </si>
  <si>
    <t>Coelho Neto</t>
  </si>
  <si>
    <t>Colinas</t>
  </si>
  <si>
    <t>Coroatá</t>
  </si>
  <si>
    <t>Cururupu</t>
  </si>
  <si>
    <t>Dom Pedro</t>
  </si>
  <si>
    <t>Duque Bacelar</t>
  </si>
  <si>
    <t>Esperantinópolis</t>
  </si>
  <si>
    <t>Estreito</t>
  </si>
  <si>
    <t>Fernando Falcão</t>
  </si>
  <si>
    <t>Fortuna</t>
  </si>
  <si>
    <t>Godofredo Viana</t>
  </si>
  <si>
    <t>Governador Archer</t>
  </si>
  <si>
    <t>Governador Edison Lobão</t>
  </si>
  <si>
    <t>Governador Eugênio Barros</t>
  </si>
  <si>
    <t>Governador Luiz Rocha</t>
  </si>
  <si>
    <t>Governador Nunes Freire</t>
  </si>
  <si>
    <t>Graça Aranha</t>
  </si>
  <si>
    <t>Grajaú</t>
  </si>
  <si>
    <t>Guimarães</t>
  </si>
  <si>
    <t>Icatu</t>
  </si>
  <si>
    <t>Igarapé Grande</t>
  </si>
  <si>
    <t>Imperatriz</t>
  </si>
  <si>
    <t>Itapecuru Mirim</t>
  </si>
  <si>
    <t>Jatobá</t>
  </si>
  <si>
    <t>João Lisboa</t>
  </si>
  <si>
    <t>Joselândia</t>
  </si>
  <si>
    <t>Lago Verde</t>
  </si>
  <si>
    <t>Lajeado Novo</t>
  </si>
  <si>
    <t>Lima Campos</t>
  </si>
  <si>
    <t>Loreto</t>
  </si>
  <si>
    <t>Maracaçumé</t>
  </si>
  <si>
    <t>Maranhãozinho</t>
  </si>
  <si>
    <t>Mata Roma</t>
  </si>
  <si>
    <t>Matinha</t>
  </si>
  <si>
    <t>Matões</t>
  </si>
  <si>
    <t>Mirador</t>
  </si>
  <si>
    <t>Mirinzal</t>
  </si>
  <si>
    <t>Monção</t>
  </si>
  <si>
    <t>Montes Altos</t>
  </si>
  <si>
    <t>Morros</t>
  </si>
  <si>
    <t>Nina Rodrigues</t>
  </si>
  <si>
    <t>Nova Colinas</t>
  </si>
  <si>
    <t>Nova Iorque</t>
  </si>
  <si>
    <t>Palmeirândia</t>
  </si>
  <si>
    <t>Parnarama</t>
  </si>
  <si>
    <t>Passagem Franca</t>
  </si>
  <si>
    <t>Pastos Bons</t>
  </si>
  <si>
    <t>Paulino Neves</t>
  </si>
  <si>
    <t>Paulo Ramos</t>
  </si>
  <si>
    <t>Pedreiras</t>
  </si>
  <si>
    <t>Penalva</t>
  </si>
  <si>
    <t>Peri Mirim</t>
  </si>
  <si>
    <t>Pinheiro</t>
  </si>
  <si>
    <t>Pirapemas</t>
  </si>
  <si>
    <t>Porto Franco</t>
  </si>
  <si>
    <t>Presidente Dutra</t>
  </si>
  <si>
    <t>Presidente Juscelino</t>
  </si>
  <si>
    <t>Presidente Sarney</t>
  </si>
  <si>
    <t>Presidente Vargas</t>
  </si>
  <si>
    <t>Primeira Cruz</t>
  </si>
  <si>
    <t>Raposa</t>
  </si>
  <si>
    <t>Riachão</t>
  </si>
  <si>
    <t>Ribamar Fiquene</t>
  </si>
  <si>
    <t>Rosário</t>
  </si>
  <si>
    <t>Sambaíba</t>
  </si>
  <si>
    <t>Santa Helena</t>
  </si>
  <si>
    <t>Santa Inês</t>
  </si>
  <si>
    <t>Santa Luzia</t>
  </si>
  <si>
    <t>Santa Rita</t>
  </si>
  <si>
    <t>São Bento</t>
  </si>
  <si>
    <t>São Bernardo</t>
  </si>
  <si>
    <t>São João Batista</t>
  </si>
  <si>
    <t>São Roberto</t>
  </si>
  <si>
    <t>São Vicente Ferrer</t>
  </si>
  <si>
    <t>Satubinha</t>
  </si>
  <si>
    <t>Senador Alexandre Costa</t>
  </si>
  <si>
    <t>Senador La Rocque</t>
  </si>
  <si>
    <t>Sítio Novo</t>
  </si>
  <si>
    <t>Tasso Fragoso</t>
  </si>
  <si>
    <t>Timon</t>
  </si>
  <si>
    <t>Tufilândia</t>
  </si>
  <si>
    <t>Tuntum</t>
  </si>
  <si>
    <t>Turilândia</t>
  </si>
  <si>
    <t>Tutóia</t>
  </si>
  <si>
    <t>Urbano Santos</t>
  </si>
  <si>
    <t>Vargem Grande</t>
  </si>
  <si>
    <t>Viana</t>
  </si>
  <si>
    <t>Vitorino Freire</t>
  </si>
  <si>
    <t>Zé Doca</t>
  </si>
  <si>
    <t>Médio Mearim</t>
  </si>
  <si>
    <t>Médio Parnaíba Maranhense</t>
  </si>
  <si>
    <t>Código</t>
  </si>
  <si>
    <t>Município</t>
  </si>
  <si>
    <t>Cód_Região</t>
  </si>
  <si>
    <t>Regiões de Desenvolvimento</t>
  </si>
  <si>
    <t>Código IBGE</t>
  </si>
  <si>
    <t>22 Regiões de Desenvolvimento</t>
  </si>
  <si>
    <t>Brasil</t>
  </si>
  <si>
    <t>Norte</t>
  </si>
  <si>
    <t>Rondônia</t>
  </si>
  <si>
    <t>Acre</t>
  </si>
  <si>
    <t>Amazonas</t>
  </si>
  <si>
    <t>Roraima</t>
  </si>
  <si>
    <t>Pará</t>
  </si>
  <si>
    <t>Amapá</t>
  </si>
  <si>
    <t>Tocantins</t>
  </si>
  <si>
    <t>Nordeste</t>
  </si>
  <si>
    <t>Maranhão</t>
  </si>
  <si>
    <t>Piauí</t>
  </si>
  <si>
    <t>Ceará</t>
  </si>
  <si>
    <t>Rio Grande do Norte</t>
  </si>
  <si>
    <t>Paraíba</t>
  </si>
  <si>
    <t>Pernambuco</t>
  </si>
  <si>
    <t>Alagoas</t>
  </si>
  <si>
    <t>Sergipe</t>
  </si>
  <si>
    <t>Bahia</t>
  </si>
  <si>
    <t>Sudeste</t>
  </si>
  <si>
    <t>Minas Gerais</t>
  </si>
  <si>
    <t>Espírito Santo</t>
  </si>
  <si>
    <t>Rio de Janeiro</t>
  </si>
  <si>
    <t>São Paulo</t>
  </si>
  <si>
    <t>Sul</t>
  </si>
  <si>
    <t>Paraná</t>
  </si>
  <si>
    <t>Santa Catarina</t>
  </si>
  <si>
    <t>Rio Grande do Sul</t>
  </si>
  <si>
    <t>Centro-Oeste</t>
  </si>
  <si>
    <t>Mato Grosso do Sul</t>
  </si>
  <si>
    <t>Mato Grosso</t>
  </si>
  <si>
    <t>Goiás</t>
  </si>
  <si>
    <t>Distrito Federal</t>
  </si>
  <si>
    <t>Água Doce do Maranhão</t>
  </si>
  <si>
    <t>Altamira do Maranhão</t>
  </si>
  <si>
    <t>Alto Alegre do Maranhão</t>
  </si>
  <si>
    <t>Amapá do Maranhão</t>
  </si>
  <si>
    <t>Amarante do Maranhão</t>
  </si>
  <si>
    <t>Araguanã</t>
  </si>
  <si>
    <t>Barão de Grajaú</t>
  </si>
  <si>
    <t>Barra do Corda</t>
  </si>
  <si>
    <t>Bela Vista do Maranhão</t>
  </si>
  <si>
    <t>Bernardo do Mearim</t>
  </si>
  <si>
    <t>Boa Vista do Gurupi</t>
  </si>
  <si>
    <t>Bom Jesus das Selvas</t>
  </si>
  <si>
    <t>Brejo de Areia</t>
  </si>
  <si>
    <t>Campestre do Maranhão</t>
  </si>
  <si>
    <t>Capinzal do Norte</t>
  </si>
  <si>
    <t>Central do Maranhão</t>
  </si>
  <si>
    <t>Centro do Guilherme</t>
  </si>
  <si>
    <t>Centro Novo do Maranhão</t>
  </si>
  <si>
    <t>Feira Nova do Maranhão</t>
  </si>
  <si>
    <t>Formosa da Serra Negra</t>
  </si>
  <si>
    <t>Fortaleza dos Nogueiras</t>
  </si>
  <si>
    <t>Governador Newton Bello</t>
  </si>
  <si>
    <t>Humberto de Campos</t>
  </si>
  <si>
    <t>Igarapé do Meio</t>
  </si>
  <si>
    <t>Itaipava do Grajaú</t>
  </si>
  <si>
    <t>Itinga do Maranhão</t>
  </si>
  <si>
    <t>Jenipapo dos Vieiras</t>
  </si>
  <si>
    <t>Junco do Maranhão</t>
  </si>
  <si>
    <t>Lago da Pedra</t>
  </si>
  <si>
    <t>Lago do Junco</t>
  </si>
  <si>
    <t>Lagoa do Mato</t>
  </si>
  <si>
    <t>Lago dos Rodrigues</t>
  </si>
  <si>
    <t>Lagoa Grande do Maranhão</t>
  </si>
  <si>
    <t>Magalhães de Almeida</t>
  </si>
  <si>
    <t>Marajá do Sena</t>
  </si>
  <si>
    <t>Matões do Norte</t>
  </si>
  <si>
    <t>Milagres do Maranhão</t>
  </si>
  <si>
    <t>Miranda do Norte</t>
  </si>
  <si>
    <t>Nova Olinda do Maranhão</t>
  </si>
  <si>
    <t>Olinda Nova do Maranhão</t>
  </si>
  <si>
    <t>Paço do Lumiar</t>
  </si>
  <si>
    <t>Pedro do Rosário</t>
  </si>
  <si>
    <t>Poção de Pedras</t>
  </si>
  <si>
    <t>Porto Rico do Maranhão</t>
  </si>
  <si>
    <t>Santa Filomena do Maranhão</t>
  </si>
  <si>
    <t>Santa Luzia do Paruá</t>
  </si>
  <si>
    <t>Santa Quitéria do Maranhão</t>
  </si>
  <si>
    <t>Santana do Maranhão</t>
  </si>
  <si>
    <t>Santo Amaro do Maranhão</t>
  </si>
  <si>
    <t>Santo Antônio dos Lopes</t>
  </si>
  <si>
    <t>São Benedito do Rio Preto</t>
  </si>
  <si>
    <t>São Domingos do Maranhão</t>
  </si>
  <si>
    <t>São Félix de Balsas</t>
  </si>
  <si>
    <t>São Francisco do Maranhão</t>
  </si>
  <si>
    <t>São João do Carú</t>
  </si>
  <si>
    <t>São João do Paraíso</t>
  </si>
  <si>
    <t>São João do Soter</t>
  </si>
  <si>
    <t>São João dos Patos</t>
  </si>
  <si>
    <t>São José de Ribamar</t>
  </si>
  <si>
    <t>São José dos Basílios</t>
  </si>
  <si>
    <t>São Mateus do Maranhão</t>
  </si>
  <si>
    <t>São Pedro da Água Branca</t>
  </si>
  <si>
    <t>São Pedro dos Crentes</t>
  </si>
  <si>
    <t>São Raimundo das Mangabeiras</t>
  </si>
  <si>
    <t>São Raimundo do Doca Bezerra</t>
  </si>
  <si>
    <t>Serrano do Maranhão</t>
  </si>
  <si>
    <t>Sucupira do Norte</t>
  </si>
  <si>
    <t>Sucupira do Riachão</t>
  </si>
  <si>
    <t>Trizidela do Vale</t>
  </si>
  <si>
    <t>Vila Nova dos Martírios</t>
  </si>
  <si>
    <t>AS DIVERSAS FACES DA VIOLÊNCIA NO MARANHÃO</t>
  </si>
  <si>
    <t>Boletim Social do Maranhão V.02 N.04</t>
  </si>
  <si>
    <t>Registros de Violência</t>
  </si>
  <si>
    <t>&lt;1 Ano</t>
  </si>
  <si>
    <t xml:space="preserve"> 1-4</t>
  </si>
  <si>
    <t xml:space="preserve"> 5-9</t>
  </si>
  <si>
    <t xml:space="preserve"> 10-14</t>
  </si>
  <si>
    <t xml:space="preserve"> 15-19</t>
  </si>
  <si>
    <t xml:space="preserve"> 20-29</t>
  </si>
  <si>
    <t xml:space="preserve"> 30-39</t>
  </si>
  <si>
    <t xml:space="preserve"> 40-49</t>
  </si>
  <si>
    <t xml:space="preserve"> 50-59</t>
  </si>
  <si>
    <t xml:space="preserve"> 60 ou mais</t>
  </si>
  <si>
    <t>Unidade Territorial</t>
  </si>
  <si>
    <t>Açailândia</t>
  </si>
  <si>
    <t xml:space="preserve">Metropolitana de São Luis </t>
  </si>
  <si>
    <t>Amazônia maranhense</t>
  </si>
  <si>
    <t>Alto Alegre do Pindaré</t>
  </si>
  <si>
    <t xml:space="preserve">Lençóis maranhenses </t>
  </si>
  <si>
    <t>Reentrâncias maranhenses</t>
  </si>
  <si>
    <t>Gurupi maranhense</t>
  </si>
  <si>
    <t>Apicum-Açu</t>
  </si>
  <si>
    <t>Tocantins maranhense</t>
  </si>
  <si>
    <t>Baixada maranhense</t>
  </si>
  <si>
    <t>Sertão maranhense</t>
  </si>
  <si>
    <t>Médio Parnaíba maranhense</t>
  </si>
  <si>
    <t xml:space="preserve">Delta das Américas </t>
  </si>
  <si>
    <t>Baixo Parnaíba maranhense</t>
  </si>
  <si>
    <t>Cândido Mendes</t>
  </si>
  <si>
    <t>Codó</t>
  </si>
  <si>
    <t>Conceição do Lago-Açu</t>
  </si>
  <si>
    <t>Davinópolis</t>
  </si>
  <si>
    <t>Gonçalves Dias</t>
  </si>
  <si>
    <t>Luís Domingues</t>
  </si>
  <si>
    <t>Olho d'Água das Cunhãs</t>
  </si>
  <si>
    <t>Paraibano</t>
  </si>
  <si>
    <t>Peritoró</t>
  </si>
  <si>
    <t>Pindaré-Mirim</t>
  </si>
  <si>
    <t>Pio XII</t>
  </si>
  <si>
    <t>Presidente Médici</t>
  </si>
  <si>
    <t>São Domingos do Azeitão</t>
  </si>
  <si>
    <t>São Francisco do Brejão</t>
  </si>
  <si>
    <t>São Luís</t>
  </si>
  <si>
    <t>São Luís Gonzaga do Maranhão</t>
  </si>
  <si>
    <t>Turiaçu</t>
  </si>
  <si>
    <t>Vitória do Mearim</t>
  </si>
  <si>
    <t>Ignorado</t>
  </si>
  <si>
    <t xml:space="preserve">Fonte:  Ministério da Saúde/SVS - Sistema de Informação de Agravos de   Notificação - Sinan Net. </t>
  </si>
  <si>
    <t xml:space="preserve">               -  </t>
  </si>
  <si>
    <t>Vio.1</t>
  </si>
  <si>
    <t>Vio.2</t>
  </si>
  <si>
    <t>Vio.3</t>
  </si>
  <si>
    <t>Vio.4</t>
  </si>
  <si>
    <t>Vio.5</t>
  </si>
  <si>
    <t>Vio.6</t>
  </si>
  <si>
    <t>Violência geral</t>
  </si>
  <si>
    <t>Sexual</t>
  </si>
  <si>
    <t>Física</t>
  </si>
  <si>
    <t>Financeira-econômica</t>
  </si>
  <si>
    <t>Psicológica-moral</t>
  </si>
  <si>
    <t>Negligência</t>
  </si>
  <si>
    <t>Número de registros de violência, por sexo, faixa etária, no Brasil, Grandes Regiões e nas Unidades de Federação, no acumulado de 2009 a 2018.</t>
  </si>
  <si>
    <t>Número de registros de violência física, por sexo, faixa etária, no Brasil, Grandes Regiões e nas Unidades de Federação, no acumulado de 2009 a 2018.</t>
  </si>
  <si>
    <t>Número de registros de violência sexual, por sexo, faixa etária, no Brasil, Grandes Regiões e nas Unidades de Federação, no acumulado de 2009 a 2018.</t>
  </si>
  <si>
    <t>Número de registros de violência financeira-econômica, por sexo, faixa etária, no Brasil, Grandes Regiões e nas Unidades de Federação, no acumulado de 2009 a 2018.</t>
  </si>
  <si>
    <t>Número de registros de violência psicológica-moral, por sexo, faixa etária, no Brasil, Grandes Regiões e nas Unidades de Federação, no acumulado de 2009 a 2018.</t>
  </si>
  <si>
    <t>Número de registros de violência por negligência, por sexo, faixa etária, no Brasil, Grandes Regiões e nas Unidades de Federação, no acumulado de 2009 a 2018.</t>
  </si>
  <si>
    <r>
      <rPr>
        <b/>
        <sz val="12"/>
        <color theme="1"/>
        <rFont val="Calibri"/>
        <family val="2"/>
        <scheme val="minor"/>
      </rPr>
      <t>Tabela 5.</t>
    </r>
    <r>
      <rPr>
        <sz val="12"/>
        <color theme="1"/>
        <rFont val="Calibri"/>
        <family val="2"/>
        <scheme val="minor"/>
      </rPr>
      <t xml:space="preserve"> Número de registros de violência, por tipo, no Brasil, Grandes Regiões e nas Unidades Federativas em 2018.</t>
    </r>
  </si>
  <si>
    <r>
      <rPr>
        <b/>
        <sz val="12"/>
        <color theme="1"/>
        <rFont val="Calibri"/>
        <family val="2"/>
        <scheme val="minor"/>
      </rPr>
      <t xml:space="preserve">Tabela 1. </t>
    </r>
    <r>
      <rPr>
        <sz val="12"/>
        <color theme="1"/>
        <rFont val="Calibri"/>
        <family val="2"/>
        <scheme val="minor"/>
      </rPr>
      <t>Número de registros de violência, por sexo, faixa etária, no Brasil, Grandes Regiões e nas Unidades de Federação, no acumulado de 2009 a 2018.</t>
    </r>
  </si>
  <si>
    <r>
      <rPr>
        <b/>
        <sz val="12"/>
        <color theme="1"/>
        <rFont val="Calibri"/>
        <family val="2"/>
        <scheme val="minor"/>
      </rPr>
      <t xml:space="preserve">Tabela 2. </t>
    </r>
    <r>
      <rPr>
        <sz val="12"/>
        <color theme="1"/>
        <rFont val="Calibri"/>
        <family val="2"/>
        <scheme val="minor"/>
      </rPr>
      <t>Número de registros de violência física, por sexo, faixa etária, no Brasil, Grandes Regiões e nas Unidades de Federação, no acumulado de 2009 a 2018.</t>
    </r>
  </si>
  <si>
    <r>
      <rPr>
        <b/>
        <sz val="12"/>
        <color theme="1"/>
        <rFont val="Calibri"/>
        <family val="2"/>
        <scheme val="minor"/>
      </rPr>
      <t xml:space="preserve">Tabela 3. </t>
    </r>
    <r>
      <rPr>
        <sz val="12"/>
        <color theme="1"/>
        <rFont val="Calibri"/>
        <family val="2"/>
        <scheme val="minor"/>
      </rPr>
      <t>Número de registros de violência sexual, por sexo, faixa etária, no Brasil, Grandes Regiões e nas Unidades de Federação, no acumulado de 2009 a 2018.</t>
    </r>
  </si>
  <si>
    <r>
      <rPr>
        <b/>
        <sz val="12"/>
        <color theme="1"/>
        <rFont val="Calibri"/>
        <family val="2"/>
        <scheme val="minor"/>
      </rPr>
      <t xml:space="preserve">Tabela 4. </t>
    </r>
    <r>
      <rPr>
        <sz val="12"/>
        <color theme="1"/>
        <rFont val="Calibri"/>
        <family val="2"/>
        <scheme val="minor"/>
      </rPr>
      <t>Número de registros de violência financeira-econômica, por sexo, faixa etária, no Brasil, Grandes Regiões e nas Unidades de Federação, no acumulado de 2009 a 2018.</t>
    </r>
  </si>
  <si>
    <r>
      <rPr>
        <b/>
        <sz val="12"/>
        <color theme="1"/>
        <rFont val="Calibri"/>
        <family val="2"/>
        <scheme val="minor"/>
      </rPr>
      <t xml:space="preserve">Tabela 5. </t>
    </r>
    <r>
      <rPr>
        <sz val="12"/>
        <color theme="1"/>
        <rFont val="Calibri"/>
        <family val="2"/>
        <scheme val="minor"/>
      </rPr>
      <t>Número de registros de violência psicológica-moral, por sexo, faixa etária, no Brasil, Grandes Regiões e nas Unidades de Federação, no acumulado de 2009 a 2018.</t>
    </r>
  </si>
  <si>
    <r>
      <rPr>
        <b/>
        <sz val="12"/>
        <color theme="1"/>
        <rFont val="Calibri"/>
        <family val="2"/>
        <scheme val="minor"/>
      </rPr>
      <t xml:space="preserve">Tabela 6. </t>
    </r>
    <r>
      <rPr>
        <sz val="12"/>
        <color theme="1"/>
        <rFont val="Calibri"/>
        <family val="2"/>
        <scheme val="minor"/>
      </rPr>
      <t>Número de registros de violência por negligência, por sexo, faixa etária, no Brasil, Grandes Regiões e nas Unidades de Federação, no acumulado de 2009 a 2018.</t>
    </r>
  </si>
  <si>
    <t>Sexo Feminino por faixas de idade</t>
  </si>
  <si>
    <t>Sexo Masculino por faixas de idade</t>
  </si>
  <si>
    <t>Vio.7</t>
  </si>
  <si>
    <t>Número de registros de violência, por tipo, no Brasil, Grandes Regiões e nas Unidades de Federação, em 2018.</t>
  </si>
  <si>
    <t>Vio.8</t>
  </si>
  <si>
    <t>Vio.9</t>
  </si>
  <si>
    <t>Vio.10</t>
  </si>
  <si>
    <t>Vio.11</t>
  </si>
  <si>
    <t>Vio.12</t>
  </si>
  <si>
    <t>Vio.13</t>
  </si>
  <si>
    <t>Vio.14</t>
  </si>
  <si>
    <t>Vio.15</t>
  </si>
  <si>
    <t>Vio.16</t>
  </si>
  <si>
    <t>Vio.17</t>
  </si>
  <si>
    <t>Vio.18</t>
  </si>
  <si>
    <t>Vio.19</t>
  </si>
  <si>
    <t>POR MÊS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</si>
  <si>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</si>
  <si>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</si>
  <si>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</si>
  <si>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</si>
  <si>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</si>
  <si>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</si>
  <si>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</si>
  <si>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</si>
  <si>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</si>
  <si>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</si>
  <si>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</si>
  <si>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</si>
  <si>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indsp.</t>
  </si>
  <si>
    <t>indisp.</t>
  </si>
  <si>
    <t>ANO</t>
  </si>
  <si>
    <t>TOTAL</t>
  </si>
  <si>
    <t>FAIXA ETÁRIA, SEXO E ANO</t>
  </si>
  <si>
    <t>FAIXA ETÁRIA</t>
  </si>
  <si>
    <t>SEXO</t>
  </si>
  <si>
    <t>Menor 1 ano</t>
  </si>
  <si>
    <t>M</t>
  </si>
  <si>
    <t>F</t>
  </si>
  <si>
    <t>1 a 4 anos</t>
  </si>
  <si>
    <t>5 a 14 anos</t>
  </si>
  <si>
    <t>15 a 24 anos</t>
  </si>
  <si>
    <t>25 a 34 anos</t>
  </si>
  <si>
    <t>35 a 44 anos</t>
  </si>
  <si>
    <t>45 a 54 anos</t>
  </si>
  <si>
    <t>55 a 64 anos</t>
  </si>
  <si>
    <t>65 a 74 anos</t>
  </si>
  <si>
    <t>75 anos e mais</t>
  </si>
  <si>
    <t>I</t>
  </si>
  <si>
    <t>RAÇA</t>
  </si>
  <si>
    <t>Ign</t>
  </si>
  <si>
    <t>sem inf</t>
  </si>
  <si>
    <t>TIPO</t>
  </si>
  <si>
    <t>FÍSICA</t>
  </si>
  <si>
    <t>PSICOLÓGICA</t>
  </si>
  <si>
    <t>SEXUAL</t>
  </si>
  <si>
    <t>INFANTIL</t>
  </si>
  <si>
    <t>OUTROS</t>
  </si>
  <si>
    <t>2009-2018</t>
  </si>
  <si>
    <t>NEGLIGÊNCIA</t>
  </si>
  <si>
    <t>TIPO DE VIOLÊNCIA SEXUAL</t>
  </si>
  <si>
    <t>ASSÉDIO SEXUAL</t>
  </si>
  <si>
    <t>ESTUPRO</t>
  </si>
  <si>
    <t>PUDOR</t>
  </si>
  <si>
    <t>PORNOGRAFIA INFANTIL</t>
  </si>
  <si>
    <t>EXPLORAÇÃO SEXUAL</t>
  </si>
  <si>
    <t>OUTRO</t>
  </si>
  <si>
    <t>MEIO DE AGRESSÃO</t>
  </si>
  <si>
    <t xml:space="preserve">FORÇA CORPORAL/ ESPANCAMENTO </t>
  </si>
  <si>
    <t>ENFORCAMENTO</t>
  </si>
  <si>
    <t xml:space="preserve">OBJETO CONTUNDENTE </t>
  </si>
  <si>
    <t xml:space="preserve">OBJETO PERFURO-CORTANTE </t>
  </si>
  <si>
    <t>SUBSTANCIA/OBJETO QUENTE</t>
  </si>
  <si>
    <t xml:space="preserve">ENVENENAMENTO, INTOXICAÇÃO </t>
  </si>
  <si>
    <t xml:space="preserve">ARMA DE FOGO </t>
  </si>
  <si>
    <t>AMEAÇA</t>
  </si>
  <si>
    <t>SITUAÇÃO CONJUGAL VÍTIMA</t>
  </si>
  <si>
    <t>SOLTEIRO</t>
  </si>
  <si>
    <t>CASADO/UNIÃO CONSENSUAL</t>
  </si>
  <si>
    <t>VIÚVO</t>
  </si>
  <si>
    <t>SEPARADO</t>
  </si>
  <si>
    <t>NÃO SE APLICA</t>
  </si>
  <si>
    <t>IGNORADO</t>
  </si>
  <si>
    <t>SEM INF</t>
  </si>
  <si>
    <t>QTD</t>
  </si>
  <si>
    <t>RECORRÊNCIA DA VIOLÊNCIA</t>
  </si>
  <si>
    <t>GESTAÇÃO</t>
  </si>
  <si>
    <t>11 a 14 anos</t>
  </si>
  <si>
    <t>DEFICIÊNCIA OU TRANSTORNO</t>
  </si>
  <si>
    <t xml:space="preserve"> ENVOLVIDOS NA AGRESSÃO</t>
  </si>
  <si>
    <t>SEXO DO PROVÁVEL AGRESSOR</t>
  </si>
  <si>
    <t>UMA</t>
  </si>
  <si>
    <t>DUAS OU MAIS</t>
  </si>
  <si>
    <t>ign</t>
  </si>
  <si>
    <t>MASC</t>
  </si>
  <si>
    <t>FEM</t>
  </si>
  <si>
    <t>ambos</t>
  </si>
  <si>
    <t>SIM</t>
  </si>
  <si>
    <t>NÃO</t>
  </si>
  <si>
    <t>PAI</t>
  </si>
  <si>
    <t>MÃE</t>
  </si>
  <si>
    <t>PADRASTO</t>
  </si>
  <si>
    <t>CÔNJUGE</t>
  </si>
  <si>
    <t>EX-CÔNJUGE</t>
  </si>
  <si>
    <t>NAMORADO</t>
  </si>
  <si>
    <t>EX-NAMORADO</t>
  </si>
  <si>
    <t>FILHO</t>
  </si>
  <si>
    <t>DESCONHECIDO</t>
  </si>
  <si>
    <t>IRMÃO</t>
  </si>
  <si>
    <t>AMIGO/CONHECIDO</t>
  </si>
  <si>
    <t>CUIDADOR</t>
  </si>
  <si>
    <t>PATRÃO/CHEFE</t>
  </si>
  <si>
    <t>RELAÇÃO INSTITUCIONAL</t>
  </si>
  <si>
    <t>POLICIAL/AGENTE DA LEI</t>
  </si>
  <si>
    <t>PRÓPRIA PESSOA</t>
  </si>
  <si>
    <t>GERAL</t>
  </si>
  <si>
    <t>TIPO DE VIOLÊNCIA</t>
  </si>
  <si>
    <t>Ignorados</t>
  </si>
  <si>
    <t>Ign.</t>
  </si>
  <si>
    <t>Masculino</t>
  </si>
  <si>
    <t>Feminino</t>
  </si>
  <si>
    <t>Ano</t>
  </si>
  <si>
    <t>Sexo</t>
  </si>
  <si>
    <t>Total</t>
  </si>
  <si>
    <t>Idade</t>
  </si>
  <si>
    <t xml:space="preserve">Faixa etária </t>
  </si>
  <si>
    <t>-</t>
  </si>
  <si>
    <t>Branca</t>
  </si>
  <si>
    <t>Preta</t>
  </si>
  <si>
    <t>Amarela</t>
  </si>
  <si>
    <t>Parda</t>
  </si>
  <si>
    <t>Indigena</t>
  </si>
  <si>
    <t>sem inf.</t>
  </si>
  <si>
    <t>Psicológica</t>
  </si>
  <si>
    <t>Tortura</t>
  </si>
  <si>
    <t>Tráfico de pessoas</t>
  </si>
  <si>
    <t>Financeiro-econômico</t>
  </si>
  <si>
    <t>Negligência/abandono</t>
  </si>
  <si>
    <t>Intervenção legal</t>
  </si>
  <si>
    <t>Outros</t>
  </si>
  <si>
    <t>Faixa etária</t>
  </si>
  <si>
    <t>IGN.</t>
  </si>
  <si>
    <t>SEM INF.</t>
  </si>
  <si>
    <t>Região de Desenvolvimento</t>
  </si>
  <si>
    <t>Região de Desenvolvinto</t>
  </si>
  <si>
    <r>
      <rPr>
        <b/>
        <sz val="12"/>
        <color theme="1"/>
        <rFont val="Calibri"/>
        <family val="2"/>
        <scheme val="minor"/>
      </rPr>
      <t>Tabela 6.</t>
    </r>
    <r>
      <rPr>
        <sz val="12"/>
        <color theme="1"/>
        <rFont val="Calibri"/>
        <family val="2"/>
        <scheme val="minor"/>
      </rPr>
      <t xml:space="preserve"> Número de registros de violência, por mês, no Maranhão, de 2009 a 2018.</t>
    </r>
  </si>
  <si>
    <t>FINANCEIRA/ECONÔMICA</t>
  </si>
  <si>
    <t>SUSPEITA DE USO DE ÁLCOOL</t>
  </si>
  <si>
    <t>RELAÇÃO DO PROVÁVEL AGRESSOR COM A VÍTIMA</t>
  </si>
  <si>
    <t>2018*</t>
  </si>
  <si>
    <t>*Nota: Informações acerca do mês da notificação não estavam disponíveis para 2018.</t>
  </si>
  <si>
    <r>
      <rPr>
        <b/>
        <sz val="12"/>
        <color theme="1"/>
        <rFont val="Calibri"/>
        <family val="2"/>
        <scheme val="minor"/>
      </rPr>
      <t>Tabela 7.</t>
    </r>
    <r>
      <rPr>
        <sz val="12"/>
        <color theme="1"/>
        <rFont val="Calibri"/>
        <family val="2"/>
        <scheme val="minor"/>
      </rPr>
      <t xml:space="preserve"> Número de registros de violência, por idade, no Maranhão, de 2009 a 2018 e total.</t>
    </r>
  </si>
  <si>
    <r>
      <rPr>
        <b/>
        <sz val="12"/>
        <color theme="1"/>
        <rFont val="Calibri"/>
        <family val="2"/>
        <scheme val="minor"/>
      </rPr>
      <t>Tabela 8.</t>
    </r>
    <r>
      <rPr>
        <sz val="12"/>
        <color theme="1"/>
        <rFont val="Calibri"/>
        <family val="2"/>
        <scheme val="minor"/>
      </rPr>
      <t xml:space="preserve"> Número de registros de violência, por faixa etária e sexo, no Maranhão, de 2009 a 2018.</t>
    </r>
  </si>
  <si>
    <r>
      <rPr>
        <b/>
        <sz val="12"/>
        <color theme="1"/>
        <rFont val="Calibri"/>
        <family val="2"/>
        <scheme val="minor"/>
      </rPr>
      <t>Tabela 9.</t>
    </r>
    <r>
      <rPr>
        <sz val="12"/>
        <color theme="1"/>
        <rFont val="Calibri"/>
        <family val="2"/>
        <scheme val="minor"/>
      </rPr>
      <t xml:space="preserve"> Número de registros de violência, por sexo, no Maranhão, de 2009 a 2018.</t>
    </r>
  </si>
  <si>
    <r>
      <rPr>
        <b/>
        <sz val="12"/>
        <color theme="1"/>
        <rFont val="Calibri"/>
        <family val="2"/>
        <scheme val="minor"/>
      </rPr>
      <t>Tabela 10.</t>
    </r>
    <r>
      <rPr>
        <sz val="12"/>
        <color theme="1"/>
        <rFont val="Calibri"/>
        <family val="2"/>
        <scheme val="minor"/>
      </rPr>
      <t xml:space="preserve"> Número de registros de violência, por raça, no Maranhão, de 2009 a 2018.</t>
    </r>
  </si>
  <si>
    <r>
      <rPr>
        <b/>
        <sz val="12"/>
        <color theme="1"/>
        <rFont val="Calibri"/>
        <family val="2"/>
        <scheme val="minor"/>
      </rPr>
      <t>Tabela 11.</t>
    </r>
    <r>
      <rPr>
        <sz val="12"/>
        <color theme="1"/>
        <rFont val="Calibri"/>
        <family val="2"/>
        <scheme val="minor"/>
      </rPr>
      <t xml:space="preserve"> Número de registros de violência, por tipo, no Maranhão, de 2009 a 2018 e total.</t>
    </r>
  </si>
  <si>
    <r>
      <rPr>
        <b/>
        <sz val="12"/>
        <color theme="1"/>
        <rFont val="Calibri"/>
        <family val="2"/>
        <scheme val="minor"/>
      </rPr>
      <t>Tabela 12.</t>
    </r>
    <r>
      <rPr>
        <sz val="12"/>
        <color theme="1"/>
        <rFont val="Calibri"/>
        <family val="2"/>
        <scheme val="minor"/>
      </rPr>
      <t xml:space="preserve"> Número de registros de violência física, por faixa etária e sexo, no Maranhão, de 2009 a 2018.</t>
    </r>
  </si>
  <si>
    <r>
      <rPr>
        <b/>
        <sz val="12"/>
        <color theme="1"/>
        <rFont val="Calibri"/>
        <family val="2"/>
        <scheme val="minor"/>
      </rPr>
      <t>Tabela 13.</t>
    </r>
    <r>
      <rPr>
        <sz val="12"/>
        <color theme="1"/>
        <rFont val="Calibri"/>
        <family val="2"/>
        <scheme val="minor"/>
      </rPr>
      <t xml:space="preserve"> Número de registros de violência psicológica, por faixa etária e sexo, no Maranhão, de 2009 a 2018.</t>
    </r>
  </si>
  <si>
    <r>
      <rPr>
        <b/>
        <sz val="12"/>
        <color theme="1"/>
        <rFont val="Calibri"/>
        <family val="2"/>
        <scheme val="minor"/>
      </rPr>
      <t>Tabela 14.</t>
    </r>
    <r>
      <rPr>
        <sz val="12"/>
        <color theme="1"/>
        <rFont val="Calibri"/>
        <family val="2"/>
        <scheme val="minor"/>
      </rPr>
      <t xml:space="preserve"> Número de registros de violência sexual, por faixa etária e sexo, no Maranhão, de 2009 a 2018.</t>
    </r>
  </si>
  <si>
    <r>
      <rPr>
        <b/>
        <sz val="12"/>
        <color theme="1"/>
        <rFont val="Calibri"/>
        <family val="2"/>
        <scheme val="minor"/>
      </rPr>
      <t>Tabela 15.</t>
    </r>
    <r>
      <rPr>
        <sz val="12"/>
        <color theme="1"/>
        <rFont val="Calibri"/>
        <family val="2"/>
        <scheme val="minor"/>
      </rPr>
      <t xml:space="preserve"> Número de registros de violência financeira/econômica por faixa etária e sexo, no Maranhão, de 2009 a 2018.</t>
    </r>
  </si>
  <si>
    <r>
      <rPr>
        <b/>
        <sz val="12"/>
        <color theme="1"/>
        <rFont val="Calibri"/>
        <family val="2"/>
        <scheme val="minor"/>
      </rPr>
      <t>Tabela 16.</t>
    </r>
    <r>
      <rPr>
        <sz val="12"/>
        <color theme="1"/>
        <rFont val="Calibri"/>
        <family val="2"/>
        <scheme val="minor"/>
      </rPr>
      <t xml:space="preserve"> Número de registros de violência por negligência, por faixa etária e sexo, no Maranhão, de 2009 a 2018.</t>
    </r>
  </si>
  <si>
    <r>
      <rPr>
        <b/>
        <sz val="12"/>
        <color theme="1"/>
        <rFont val="Calibri"/>
        <family val="2"/>
        <scheme val="minor"/>
      </rPr>
      <t>Tabela 17.</t>
    </r>
    <r>
      <rPr>
        <sz val="12"/>
        <color theme="1"/>
        <rFont val="Calibri"/>
        <family val="2"/>
        <scheme val="minor"/>
      </rPr>
      <t xml:space="preserve"> Número de registros de violência sexual, por tipo, no Maranhão, de 2009 a 2018 e total.</t>
    </r>
  </si>
  <si>
    <r>
      <rPr>
        <b/>
        <sz val="12"/>
        <color theme="1"/>
        <rFont val="Calibri"/>
        <family val="2"/>
        <scheme val="minor"/>
      </rPr>
      <t>Tabela 18.</t>
    </r>
    <r>
      <rPr>
        <sz val="12"/>
        <color theme="1"/>
        <rFont val="Calibri"/>
        <family val="2"/>
        <scheme val="minor"/>
      </rPr>
      <t xml:space="preserve"> Número de registros de violência, por meio de agressão, no Maranhão, de 2009 a 2018 e total.</t>
    </r>
  </si>
  <si>
    <r>
      <rPr>
        <b/>
        <sz val="12"/>
        <color theme="1"/>
        <rFont val="Calibri"/>
        <family val="2"/>
        <scheme val="minor"/>
      </rPr>
      <t>Tabela 19.</t>
    </r>
    <r>
      <rPr>
        <sz val="12"/>
        <color theme="1"/>
        <rFont val="Calibri"/>
        <family val="2"/>
        <scheme val="minor"/>
      </rPr>
      <t xml:space="preserve"> Número de registros de violência, por estado civil, no Maranhão, de 2009 a 2018 e total.</t>
    </r>
  </si>
  <si>
    <r>
      <rPr>
        <b/>
        <sz val="12"/>
        <color theme="1"/>
        <rFont val="Calibri"/>
        <family val="2"/>
        <scheme val="minor"/>
      </rPr>
      <t>Tabela 20.</t>
    </r>
    <r>
      <rPr>
        <sz val="12"/>
        <color theme="1"/>
        <rFont val="Calibri"/>
        <family val="2"/>
        <scheme val="minor"/>
      </rPr>
      <t xml:space="preserve"> Número de registros de violência feitos por mulheres em gestação, por faixa etária, no Maranhão, de 2009 a 2018 e total.</t>
    </r>
  </si>
  <si>
    <r>
      <rPr>
        <b/>
        <sz val="12"/>
        <color theme="1"/>
        <rFont val="Calibri"/>
        <family val="2"/>
        <scheme val="minor"/>
      </rPr>
      <t>Tabela 21.</t>
    </r>
    <r>
      <rPr>
        <sz val="12"/>
        <color theme="1"/>
        <rFont val="Calibri"/>
        <family val="2"/>
        <scheme val="minor"/>
      </rPr>
      <t xml:space="preserve"> Número de registros de violência recorrentes, no Maranhão, de 2009 a 2018.</t>
    </r>
  </si>
  <si>
    <r>
      <rPr>
        <b/>
        <sz val="12"/>
        <color theme="1"/>
        <rFont val="Calibri"/>
        <family val="2"/>
        <scheme val="minor"/>
      </rPr>
      <t>Tabela 22.</t>
    </r>
    <r>
      <rPr>
        <sz val="12"/>
        <color theme="1"/>
        <rFont val="Calibri"/>
        <family val="2"/>
        <scheme val="minor"/>
      </rPr>
      <t xml:space="preserve"> Número de registros de violência, por tipo de deficiência ou transtorno, no Maranhão, de 2009 a 2018 e total.</t>
    </r>
  </si>
  <si>
    <r>
      <rPr>
        <b/>
        <sz val="12"/>
        <color theme="1"/>
        <rFont val="Calibri"/>
        <family val="2"/>
        <scheme val="minor"/>
      </rPr>
      <t>Tabela 23.</t>
    </r>
    <r>
      <rPr>
        <sz val="12"/>
        <color theme="1"/>
        <rFont val="Calibri"/>
        <family val="2"/>
        <scheme val="minor"/>
      </rPr>
      <t xml:space="preserve"> Número de registros de violência, por número de envolvidos na agressão, no Maranhão, de 2009 a 2018.</t>
    </r>
  </si>
  <si>
    <r>
      <rPr>
        <b/>
        <sz val="12"/>
        <color theme="1"/>
        <rFont val="Calibri"/>
        <family val="2"/>
        <scheme val="minor"/>
      </rPr>
      <t>Tabela 24.</t>
    </r>
    <r>
      <rPr>
        <sz val="12"/>
        <color theme="1"/>
        <rFont val="Calibri"/>
        <family val="2"/>
        <scheme val="minor"/>
      </rPr>
      <t xml:space="preserve"> Número de registros de violência, por sexo do provável agressor, no Maranhão, de 2009 a 2018.</t>
    </r>
  </si>
  <si>
    <r>
      <rPr>
        <b/>
        <sz val="12"/>
        <color theme="1"/>
        <rFont val="Calibri"/>
        <family val="2"/>
        <scheme val="minor"/>
      </rPr>
      <t>Tabela 25.</t>
    </r>
    <r>
      <rPr>
        <sz val="12"/>
        <color theme="1"/>
        <rFont val="Calibri"/>
        <family val="2"/>
        <scheme val="minor"/>
      </rPr>
      <t xml:space="preserve"> Número de registros de violência, por suspeita de uso de álcool, no Maranhão, de 2009 a 2018.</t>
    </r>
  </si>
  <si>
    <r>
      <rPr>
        <b/>
        <sz val="12"/>
        <color theme="1"/>
        <rFont val="Calibri"/>
        <family val="2"/>
        <scheme val="minor"/>
      </rPr>
      <t>Tabela 26.</t>
    </r>
    <r>
      <rPr>
        <sz val="12"/>
        <color theme="1"/>
        <rFont val="Calibri"/>
        <family val="2"/>
        <scheme val="minor"/>
      </rPr>
      <t xml:space="preserve"> Número de registros de violência, por relação do provável agressor com a vítima, no Maranhão, de 2009 a 2018 e total.</t>
    </r>
  </si>
  <si>
    <r>
      <rPr>
        <b/>
        <sz val="12"/>
        <color theme="1"/>
        <rFont val="Calibri"/>
        <family val="2"/>
        <scheme val="minor"/>
      </rPr>
      <t>Tabela 27.</t>
    </r>
    <r>
      <rPr>
        <sz val="12"/>
        <color theme="1"/>
        <rFont val="Calibri"/>
        <family val="2"/>
        <scheme val="minor"/>
      </rPr>
      <t xml:space="preserve"> Número de registros de violência, nas Regiões de Desenvolvimento do Maranhão, de 2009 a 2018.</t>
    </r>
  </si>
  <si>
    <r>
      <rPr>
        <b/>
        <sz val="12"/>
        <color theme="1"/>
        <rFont val="Calibri"/>
        <family val="2"/>
        <scheme val="minor"/>
      </rPr>
      <t>Tabela 28.</t>
    </r>
    <r>
      <rPr>
        <sz val="12"/>
        <color theme="1"/>
        <rFont val="Calibri"/>
        <family val="2"/>
        <scheme val="minor"/>
      </rPr>
      <t xml:space="preserve"> Número de registros de violência, por tipo, nas Regiões de Desenvolvimento do Maranhão, no acumulado de 2009 a 2018.</t>
    </r>
  </si>
  <si>
    <t>Tráfico de seres humanos</t>
  </si>
  <si>
    <t>Infantil</t>
  </si>
  <si>
    <t>Negligência/   abandono</t>
  </si>
  <si>
    <t>Def. física</t>
  </si>
  <si>
    <t>Def. mental</t>
  </si>
  <si>
    <t>Def.visual</t>
  </si>
  <si>
    <t>Def. auditiva</t>
  </si>
  <si>
    <t>Trans. Mental</t>
  </si>
  <si>
    <t>Trans. Comportamento</t>
  </si>
  <si>
    <t>Outros transtornos</t>
  </si>
  <si>
    <t>Número de registros de violência, por mês, no Maranhão, de 2009 a 2018.</t>
  </si>
  <si>
    <t>Número de registros de violência, por idade, faixa etária, sexo e raça, de 2009 a 2018.</t>
  </si>
  <si>
    <t>Número de registros de violência por tipo e perfil, no Maranhão, de 2009 a 2018.</t>
  </si>
  <si>
    <t xml:space="preserve">Número de registros de violência sexual, por tipo, no Maranhão, de 2009 a 2018. </t>
  </si>
  <si>
    <t>Número de registros de violência, por meio de agressão, no Maranhão, de 2009 a 2018.</t>
  </si>
  <si>
    <t>Número de registros de violência, por estado civil, no Maranhão, de 2009 a 2018.</t>
  </si>
  <si>
    <t>Número de registros de violência feitos por mulheres em gestação, por faixa etária, no Maranhão, de 2009 a 2018.</t>
  </si>
  <si>
    <t>Número de registros de violência recorrentes, no Maranhão, de 2009 a 2018.</t>
  </si>
  <si>
    <t xml:space="preserve"> Número de registros de violência, por tipo de deficiência ou transtorno, no Maranhão, de 2009 a 2018.</t>
  </si>
  <si>
    <t xml:space="preserve"> Número de registros de violência, por características de uso de agressão, no Maranhão, de 2009 a 2018.</t>
  </si>
  <si>
    <t>Número de registros de violência, por  perfil do agressor, no Maranhão, de 2009 a 2018.</t>
  </si>
  <si>
    <t>Número de registros de violência, nas Regiões de Desenvolvimento do Maranhão, de 2009 a 2018.</t>
  </si>
  <si>
    <t>Número de registros de violência, por tipo, nas Regiões de Desenvolvimento do Maranhão, no acumulado de 2009 a 2018.</t>
  </si>
  <si>
    <t xml:space="preserve">Nota: Uma notificação pode se referir a mais de um tipo de violência. Dessa forma, o total da tabela acima registrou valor superior ao valor do número total de notificações no Maranhão. </t>
  </si>
  <si>
    <t xml:space="preserve">Nota: Uma notificação pode se referir a mais de um meio de agressão. Dessa forma, o total da tabela acima registrou valor superior ao valor do número total de notificações no Maranhão. </t>
  </si>
  <si>
    <t>Nota: Valores categorizados como (*) não foram inclusos na análise. Valor (*): 75.</t>
  </si>
  <si>
    <t xml:space="preserve">Nota: Uma notificação pode se referir a mais de um tipo de relação do provável agressor com a vítima. Dessa forma, o total da tabela acima registrou valor superior ao valor do número total de notificações no Maranhão.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</si>
</sst>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indexed="64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12"/>
      <color rgb="FF9765A7"/>
      <name val="Calibri"/>
      <family val="2"/>
      <scheme val="minor"/>
    </font>
    <font>
      <b/>
      <u/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9765A7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FD3F8"/>
        <bgColor indexed="64"/>
      </patternFill>
    </fill>
    <fill>
      <patternFill patternType="solid">
        <fgColor rgb="FF9765A7"/>
        <bgColor indexed="64"/>
      </patternFill>
    </fill>
    <fill>
      <patternFill patternType="solid">
        <fgColor rgb="FFFBF4FD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/>
    <xf numFmtId="0" fontId="10" fillId="0" borderId="0"/>
    <xf numFmtId="43" fontId="2" fillId="0" borderId="0" applyFont="0" applyFill="0" applyBorder="0" applyAlignment="0" applyProtection="0"/>
    <xf numFmtId="0" fontId="10" fillId="0" borderId="0"/>
    <xf numFmtId="43" fontId="2" fillId="0" borderId="0" applyFont="0" applyFill="0" applyBorder="0" applyAlignment="0" applyProtection="0"/>
  </cellStyleXfs>
  <cellXfs count="26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1" fillId="0" borderId="0" xfId="0" applyFont="1" applyAlignme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Fill="1" applyBorder="1"/>
    <xf numFmtId="0" fontId="7" fillId="0" borderId="0" xfId="0" applyFont="1" applyBorder="1"/>
    <xf numFmtId="0" fontId="7" fillId="0" borderId="0" xfId="0" applyFont="1" applyFill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/>
    <xf numFmtId="0" fontId="9" fillId="0" borderId="0" xfId="0" applyFont="1"/>
    <xf numFmtId="3" fontId="9" fillId="0" borderId="0" xfId="1" applyNumberFormat="1" applyFont="1" applyFill="1" applyBorder="1" applyAlignment="1">
      <alignment horizontal="right"/>
    </xf>
    <xf numFmtId="3" fontId="7" fillId="0" borderId="0" xfId="1" applyNumberFormat="1" applyFont="1" applyFill="1" applyAlignment="1">
      <alignment horizontal="left"/>
    </xf>
    <xf numFmtId="3" fontId="7" fillId="0" borderId="0" xfId="1" applyNumberFormat="1" applyFont="1" applyFill="1" applyAlignment="1">
      <alignment horizontal="center"/>
    </xf>
    <xf numFmtId="0" fontId="7" fillId="0" borderId="0" xfId="0" applyFont="1" applyAlignment="1"/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3" fontId="7" fillId="0" borderId="4" xfId="0" applyNumberFormat="1" applyFont="1" applyFill="1" applyBorder="1" applyAlignment="1">
      <alignment horizontal="left" vertical="center"/>
    </xf>
    <xf numFmtId="1" fontId="7" fillId="0" borderId="5" xfId="5" applyNumberFormat="1" applyFont="1" applyFill="1" applyBorder="1" applyAlignment="1">
      <alignment horizontal="center" vertical="center"/>
    </xf>
    <xf numFmtId="3" fontId="7" fillId="0" borderId="6" xfId="0" applyNumberFormat="1" applyFont="1" applyFill="1" applyBorder="1" applyAlignment="1">
      <alignment horizontal="left" vertical="center"/>
    </xf>
    <xf numFmtId="1" fontId="7" fillId="0" borderId="7" xfId="5" applyNumberFormat="1" applyFont="1" applyFill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left" vertical="center"/>
    </xf>
    <xf numFmtId="0" fontId="13" fillId="0" borderId="0" xfId="0" applyFont="1"/>
    <xf numFmtId="0" fontId="13" fillId="0" borderId="0" xfId="0" applyFont="1" applyFill="1"/>
    <xf numFmtId="0" fontId="14" fillId="0" borderId="0" xfId="2" applyFont="1" applyFill="1" applyAlignment="1">
      <alignment horizontal="center" vertical="center"/>
    </xf>
    <xf numFmtId="0" fontId="13" fillId="0" borderId="0" xfId="0" applyFont="1" applyFill="1" applyAlignment="1"/>
    <xf numFmtId="0" fontId="7" fillId="0" borderId="0" xfId="0" applyFont="1" applyAlignment="1">
      <alignment horizontal="center"/>
    </xf>
    <xf numFmtId="165" fontId="7" fillId="0" borderId="0" xfId="0" applyNumberFormat="1" applyFont="1"/>
    <xf numFmtId="0" fontId="16" fillId="4" borderId="0" xfId="2" applyFont="1" applyFill="1" applyAlignment="1">
      <alignment horizontal="center" vertical="center"/>
    </xf>
    <xf numFmtId="0" fontId="17" fillId="4" borderId="0" xfId="0" applyFont="1" applyFill="1" applyAlignment="1"/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3" fillId="3" borderId="0" xfId="0" applyFont="1" applyFill="1"/>
    <xf numFmtId="3" fontId="7" fillId="0" borderId="0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0" fontId="7" fillId="0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164" fontId="3" fillId="3" borderId="12" xfId="1" applyNumberFormat="1" applyFont="1" applyFill="1" applyBorder="1" applyAlignment="1">
      <alignment horizontal="center" vertical="center"/>
    </xf>
    <xf numFmtId="0" fontId="14" fillId="5" borderId="0" xfId="2" applyFont="1" applyFill="1" applyAlignment="1">
      <alignment horizontal="center" vertical="center"/>
    </xf>
    <xf numFmtId="0" fontId="13" fillId="5" borderId="0" xfId="0" applyFont="1" applyFill="1" applyAlignment="1"/>
    <xf numFmtId="0" fontId="13" fillId="5" borderId="0" xfId="0" applyFont="1" applyFill="1"/>
    <xf numFmtId="0" fontId="13" fillId="0" borderId="0" xfId="0" applyFont="1" applyFill="1"/>
    <xf numFmtId="0" fontId="7" fillId="0" borderId="0" xfId="0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center" vertical="center"/>
    </xf>
    <xf numFmtId="3" fontId="13" fillId="0" borderId="15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3" fontId="13" fillId="0" borderId="14" xfId="0" applyNumberFormat="1" applyFont="1" applyFill="1" applyBorder="1" applyAlignment="1">
      <alignment horizontal="center" vertical="center"/>
    </xf>
    <xf numFmtId="3" fontId="13" fillId="0" borderId="14" xfId="0" applyNumberFormat="1" applyFont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3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5" borderId="16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/>
    <xf numFmtId="0" fontId="7" fillId="5" borderId="11" xfId="0" applyFont="1" applyFill="1" applyBorder="1"/>
    <xf numFmtId="0" fontId="7" fillId="5" borderId="10" xfId="0" applyFont="1" applyFill="1" applyBorder="1"/>
    <xf numFmtId="3" fontId="7" fillId="0" borderId="1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0" fontId="18" fillId="0" borderId="1" xfId="0" applyFont="1" applyBorder="1" applyAlignment="1"/>
    <xf numFmtId="3" fontId="21" fillId="0" borderId="0" xfId="0" applyNumberFormat="1" applyFont="1" applyBorder="1" applyAlignment="1">
      <alignment horizontal="center"/>
    </xf>
    <xf numFmtId="0" fontId="12" fillId="6" borderId="14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6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2" fillId="2" borderId="15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3" fillId="0" borderId="0" xfId="0" applyFont="1" applyFill="1" applyBorder="1"/>
    <xf numFmtId="0" fontId="13" fillId="0" borderId="0" xfId="0" applyFont="1" applyBorder="1"/>
    <xf numFmtId="0" fontId="13" fillId="5" borderId="17" xfId="0" applyFont="1" applyFill="1" applyBorder="1" applyAlignment="1">
      <alignment horizontal="center" vertical="center"/>
    </xf>
    <xf numFmtId="0" fontId="13" fillId="5" borderId="18" xfId="0" applyFont="1" applyFill="1" applyBorder="1" applyAlignment="1">
      <alignment horizontal="center" vertical="center"/>
    </xf>
    <xf numFmtId="0" fontId="13" fillId="5" borderId="19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/>
    </xf>
    <xf numFmtId="3" fontId="13" fillId="5" borderId="16" xfId="0" applyNumberFormat="1" applyFont="1" applyFill="1" applyBorder="1" applyAlignment="1">
      <alignment horizontal="center" vertical="center"/>
    </xf>
    <xf numFmtId="0" fontId="13" fillId="5" borderId="18" xfId="0" applyFont="1" applyFill="1" applyBorder="1" applyAlignment="1">
      <alignment horizontal="center"/>
    </xf>
    <xf numFmtId="0" fontId="13" fillId="5" borderId="19" xfId="0" applyFont="1" applyFill="1" applyBorder="1" applyAlignment="1">
      <alignment horizontal="center"/>
    </xf>
    <xf numFmtId="0" fontId="13" fillId="5" borderId="21" xfId="0" applyFont="1" applyFill="1" applyBorder="1" applyAlignment="1">
      <alignment horizontal="center"/>
    </xf>
    <xf numFmtId="0" fontId="13" fillId="5" borderId="0" xfId="0" applyFont="1" applyFill="1" applyBorder="1" applyAlignment="1">
      <alignment horizontal="center"/>
    </xf>
    <xf numFmtId="0" fontId="13" fillId="5" borderId="15" xfId="0" applyFont="1" applyFill="1" applyBorder="1" applyAlignment="1">
      <alignment horizontal="center"/>
    </xf>
    <xf numFmtId="0" fontId="12" fillId="5" borderId="20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3" fontId="13" fillId="0" borderId="16" xfId="0" applyNumberFormat="1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5" borderId="22" xfId="0" applyFont="1" applyFill="1" applyBorder="1" applyAlignment="1">
      <alignment horizontal="center"/>
    </xf>
    <xf numFmtId="3" fontId="13" fillId="0" borderId="13" xfId="0" applyNumberFormat="1" applyFont="1" applyBorder="1" applyAlignment="1">
      <alignment horizontal="center"/>
    </xf>
    <xf numFmtId="3" fontId="13" fillId="0" borderId="14" xfId="0" applyNumberFormat="1" applyFont="1" applyBorder="1" applyAlignment="1">
      <alignment horizontal="center"/>
    </xf>
    <xf numFmtId="3" fontId="13" fillId="0" borderId="2" xfId="0" applyNumberFormat="1" applyFont="1" applyBorder="1" applyAlignment="1">
      <alignment horizontal="center"/>
    </xf>
    <xf numFmtId="0" fontId="12" fillId="5" borderId="22" xfId="0" applyFont="1" applyFill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3" fontId="13" fillId="0" borderId="11" xfId="0" applyNumberFormat="1" applyFont="1" applyBorder="1" applyAlignment="1">
      <alignment horizontal="center"/>
    </xf>
    <xf numFmtId="3" fontId="13" fillId="0" borderId="0" xfId="0" applyNumberFormat="1" applyFont="1" applyBorder="1" applyAlignment="1">
      <alignment horizontal="center"/>
    </xf>
    <xf numFmtId="3" fontId="13" fillId="0" borderId="15" xfId="0" applyNumberFormat="1" applyFont="1" applyBorder="1" applyAlignment="1">
      <alignment horizontal="center"/>
    </xf>
    <xf numFmtId="3" fontId="13" fillId="0" borderId="10" xfId="0" applyNumberFormat="1" applyFont="1" applyBorder="1" applyAlignment="1">
      <alignment horizontal="center"/>
    </xf>
    <xf numFmtId="3" fontId="13" fillId="0" borderId="1" xfId="0" applyNumberFormat="1" applyFont="1" applyBorder="1" applyAlignment="1">
      <alignment horizontal="center"/>
    </xf>
    <xf numFmtId="3" fontId="13" fillId="0" borderId="3" xfId="0" applyNumberFormat="1" applyFont="1" applyBorder="1" applyAlignment="1">
      <alignment horizontal="center"/>
    </xf>
    <xf numFmtId="0" fontId="13" fillId="5" borderId="11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3" fontId="13" fillId="0" borderId="3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/>
    </xf>
    <xf numFmtId="0" fontId="18" fillId="0" borderId="0" xfId="0" applyFont="1" applyFill="1" applyBorder="1"/>
    <xf numFmtId="0" fontId="18" fillId="0" borderId="0" xfId="0" applyFont="1" applyBorder="1" applyAlignment="1"/>
    <xf numFmtId="0" fontId="13" fillId="0" borderId="1" xfId="0" applyFont="1" applyBorder="1" applyAlignment="1">
      <alignment horizontal="center"/>
    </xf>
    <xf numFmtId="0" fontId="13" fillId="0" borderId="0" xfId="0" applyFont="1" applyBorder="1" applyAlignment="1"/>
    <xf numFmtId="0" fontId="13" fillId="0" borderId="0" xfId="0" applyFont="1" applyBorder="1" applyAlignment="1">
      <alignment horizontal="center"/>
    </xf>
    <xf numFmtId="0" fontId="13" fillId="5" borderId="0" xfId="0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/>
    </xf>
    <xf numFmtId="3" fontId="13" fillId="5" borderId="19" xfId="0" applyNumberFormat="1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3" fontId="13" fillId="5" borderId="0" xfId="0" applyNumberFormat="1" applyFont="1" applyFill="1" applyBorder="1" applyAlignment="1">
      <alignment horizontal="center"/>
    </xf>
    <xf numFmtId="3" fontId="13" fillId="5" borderId="0" xfId="0" applyNumberFormat="1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/>
    </xf>
    <xf numFmtId="3" fontId="13" fillId="2" borderId="16" xfId="0" applyNumberFormat="1" applyFont="1" applyFill="1" applyBorder="1" applyAlignment="1">
      <alignment horizontal="center"/>
    </xf>
    <xf numFmtId="165" fontId="13" fillId="0" borderId="0" xfId="0" applyNumberFormat="1" applyFont="1" applyBorder="1"/>
    <xf numFmtId="0" fontId="13" fillId="2" borderId="16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165" fontId="7" fillId="0" borderId="0" xfId="0" applyNumberFormat="1" applyFont="1" applyBorder="1" applyAlignment="1">
      <alignment vertical="center"/>
    </xf>
    <xf numFmtId="0" fontId="23" fillId="0" borderId="0" xfId="0" applyFont="1" applyBorder="1"/>
    <xf numFmtId="0" fontId="23" fillId="0" borderId="0" xfId="0" applyFont="1"/>
    <xf numFmtId="0" fontId="23" fillId="5" borderId="11" xfId="0" applyFont="1" applyFill="1" applyBorder="1" applyAlignment="1">
      <alignment horizontal="center" vertical="center" wrapText="1"/>
    </xf>
    <xf numFmtId="0" fontId="23" fillId="5" borderId="0" xfId="0" applyFont="1" applyFill="1" applyBorder="1" applyAlignment="1">
      <alignment horizontal="center" vertical="center"/>
    </xf>
    <xf numFmtId="0" fontId="23" fillId="5" borderId="0" xfId="0" applyFont="1" applyFill="1" applyBorder="1" applyAlignment="1">
      <alignment horizontal="center" vertical="center" wrapText="1"/>
    </xf>
    <xf numFmtId="0" fontId="23" fillId="5" borderId="15" xfId="0" applyFont="1" applyFill="1" applyBorder="1" applyAlignment="1">
      <alignment horizontal="center" vertical="center"/>
    </xf>
    <xf numFmtId="0" fontId="23" fillId="5" borderId="1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0" fontId="13" fillId="2" borderId="0" xfId="0" applyFont="1" applyFill="1" applyAlignment="1"/>
    <xf numFmtId="0" fontId="13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vertical="center"/>
    </xf>
    <xf numFmtId="3" fontId="23" fillId="0" borderId="0" xfId="1" applyNumberFormat="1" applyFont="1" applyFill="1" applyBorder="1" applyAlignment="1">
      <alignment horizontal="right"/>
    </xf>
    <xf numFmtId="3" fontId="13" fillId="0" borderId="0" xfId="1" applyNumberFormat="1" applyFont="1" applyFill="1" applyAlignment="1">
      <alignment horizontal="left"/>
    </xf>
    <xf numFmtId="3" fontId="13" fillId="0" borderId="0" xfId="1" applyNumberFormat="1" applyFont="1" applyFill="1" applyAlignment="1">
      <alignment horizontal="center"/>
    </xf>
    <xf numFmtId="0" fontId="18" fillId="0" borderId="0" xfId="0" applyFont="1"/>
    <xf numFmtId="0" fontId="23" fillId="5" borderId="0" xfId="0" applyFont="1" applyFill="1" applyBorder="1" applyAlignment="1">
      <alignment horizontal="center"/>
    </xf>
    <xf numFmtId="0" fontId="23" fillId="5" borderId="15" xfId="0" applyFont="1" applyFill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22" fillId="0" borderId="0" xfId="0" applyFont="1" applyBorder="1" applyAlignment="1">
      <alignment vertical="center" wrapText="1"/>
    </xf>
    <xf numFmtId="0" fontId="23" fillId="0" borderId="0" xfId="0" applyFont="1" applyAlignment="1"/>
    <xf numFmtId="0" fontId="23" fillId="5" borderId="15" xfId="0" applyFont="1" applyFill="1" applyBorder="1" applyAlignment="1">
      <alignment horizontal="center" vertical="center" wrapText="1"/>
    </xf>
    <xf numFmtId="165" fontId="13" fillId="5" borderId="13" xfId="0" applyNumberFormat="1" applyFont="1" applyFill="1" applyBorder="1" applyAlignment="1">
      <alignment horizontal="center" vertical="center"/>
    </xf>
    <xf numFmtId="165" fontId="13" fillId="5" borderId="0" xfId="0" applyNumberFormat="1" applyFont="1" applyFill="1" applyBorder="1" applyAlignment="1">
      <alignment horizontal="center" vertical="center"/>
    </xf>
    <xf numFmtId="0" fontId="22" fillId="5" borderId="0" xfId="0" applyFont="1" applyFill="1" applyBorder="1" applyAlignment="1">
      <alignment horizontal="center" vertical="center" wrapText="1"/>
    </xf>
    <xf numFmtId="0" fontId="22" fillId="5" borderId="15" xfId="0" applyFont="1" applyFill="1" applyBorder="1" applyAlignment="1">
      <alignment horizontal="center" vertical="center" wrapText="1"/>
    </xf>
    <xf numFmtId="0" fontId="23" fillId="5" borderId="11" xfId="0" applyFont="1" applyFill="1" applyBorder="1" applyAlignment="1">
      <alignment horizontal="center"/>
    </xf>
    <xf numFmtId="1" fontId="13" fillId="5" borderId="11" xfId="0" applyNumberFormat="1" applyFont="1" applyFill="1" applyBorder="1" applyAlignment="1">
      <alignment horizontal="center" vertical="center"/>
    </xf>
    <xf numFmtId="1" fontId="13" fillId="5" borderId="10" xfId="0" applyNumberFormat="1" applyFont="1" applyFill="1" applyBorder="1" applyAlignment="1">
      <alignment horizontal="center"/>
    </xf>
    <xf numFmtId="0" fontId="7" fillId="5" borderId="18" xfId="0" applyFont="1" applyFill="1" applyBorder="1" applyAlignment="1">
      <alignment horizontal="center" vertical="top"/>
    </xf>
    <xf numFmtId="0" fontId="7" fillId="5" borderId="19" xfId="0" applyFont="1" applyFill="1" applyBorder="1" applyAlignment="1">
      <alignment horizontal="center" vertical="top"/>
    </xf>
    <xf numFmtId="0" fontId="23" fillId="5" borderId="18" xfId="0" applyFont="1" applyFill="1" applyBorder="1" applyAlignment="1">
      <alignment horizontal="center" vertical="center" wrapText="1"/>
    </xf>
    <xf numFmtId="0" fontId="23" fillId="5" borderId="19" xfId="0" applyFont="1" applyFill="1" applyBorder="1" applyAlignment="1">
      <alignment horizontal="center" vertical="center" wrapText="1"/>
    </xf>
    <xf numFmtId="0" fontId="13" fillId="5" borderId="11" xfId="0" applyFont="1" applyFill="1" applyBorder="1"/>
    <xf numFmtId="0" fontId="13" fillId="5" borderId="10" xfId="0" applyFont="1" applyFill="1" applyBorder="1"/>
    <xf numFmtId="0" fontId="12" fillId="5" borderId="17" xfId="0" applyFont="1" applyFill="1" applyBorder="1" applyAlignment="1">
      <alignment horizontal="center" vertical="center"/>
    </xf>
    <xf numFmtId="1" fontId="12" fillId="5" borderId="18" xfId="0" applyNumberFormat="1" applyFont="1" applyFill="1" applyBorder="1" applyAlignment="1">
      <alignment horizontal="center" vertical="center"/>
    </xf>
    <xf numFmtId="0" fontId="22" fillId="5" borderId="18" xfId="3" applyFont="1" applyFill="1" applyBorder="1" applyAlignment="1">
      <alignment horizontal="center" vertical="center"/>
    </xf>
    <xf numFmtId="3" fontId="12" fillId="5" borderId="18" xfId="0" applyNumberFormat="1" applyFont="1" applyFill="1" applyBorder="1" applyAlignment="1">
      <alignment horizontal="center" vertical="center"/>
    </xf>
    <xf numFmtId="3" fontId="12" fillId="5" borderId="19" xfId="0" applyNumberFormat="1" applyFont="1" applyFill="1" applyBorder="1" applyAlignment="1">
      <alignment horizontal="center" vertical="center"/>
    </xf>
    <xf numFmtId="1" fontId="13" fillId="0" borderId="13" xfId="0" applyNumberFormat="1" applyFont="1" applyFill="1" applyBorder="1" applyAlignment="1">
      <alignment horizontal="center"/>
    </xf>
    <xf numFmtId="0" fontId="23" fillId="0" borderId="14" xfId="3" applyFont="1" applyFill="1" applyBorder="1" applyAlignment="1">
      <alignment vertical="center"/>
    </xf>
    <xf numFmtId="3" fontId="13" fillId="0" borderId="14" xfId="0" applyNumberFormat="1" applyFont="1" applyFill="1" applyBorder="1" applyAlignment="1">
      <alignment horizontal="center"/>
    </xf>
    <xf numFmtId="0" fontId="13" fillId="0" borderId="11" xfId="0" applyFont="1" applyBorder="1" applyAlignment="1">
      <alignment horizontal="center"/>
    </xf>
    <xf numFmtId="1" fontId="13" fillId="0" borderId="0" xfId="0" applyNumberFormat="1" applyFont="1" applyBorder="1" applyAlignment="1" applyProtection="1">
      <alignment horizontal="center"/>
      <protection locked="0"/>
    </xf>
    <xf numFmtId="0" fontId="23" fillId="0" borderId="0" xfId="3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/>
    </xf>
    <xf numFmtId="1" fontId="13" fillId="0" borderId="11" xfId="0" applyNumberFormat="1" applyFont="1" applyFill="1" applyBorder="1" applyAlignment="1">
      <alignment horizontal="center"/>
    </xf>
    <xf numFmtId="0" fontId="23" fillId="0" borderId="0" xfId="3" applyFont="1" applyFill="1" applyBorder="1" applyAlignment="1">
      <alignment vertical="center"/>
    </xf>
    <xf numFmtId="1" fontId="13" fillId="0" borderId="11" xfId="0" applyNumberFormat="1" applyFont="1" applyBorder="1" applyAlignment="1" applyProtection="1">
      <alignment horizontal="center"/>
      <protection locked="0"/>
    </xf>
    <xf numFmtId="1" fontId="13" fillId="0" borderId="0" xfId="0" applyNumberFormat="1" applyFont="1" applyFill="1" applyBorder="1" applyAlignment="1">
      <alignment horizontal="center"/>
    </xf>
    <xf numFmtId="0" fontId="13" fillId="0" borderId="0" xfId="0" applyNumberFormat="1" applyFont="1" applyBorder="1" applyAlignment="1">
      <alignment horizontal="center"/>
    </xf>
    <xf numFmtId="0" fontId="13" fillId="0" borderId="10" xfId="0" applyFont="1" applyBorder="1" applyAlignment="1">
      <alignment horizontal="left"/>
    </xf>
    <xf numFmtId="0" fontId="23" fillId="0" borderId="1" xfId="3" applyFont="1" applyFill="1" applyBorder="1" applyAlignment="1">
      <alignment horizontal="left" vertical="center"/>
    </xf>
    <xf numFmtId="0" fontId="13" fillId="0" borderId="10" xfId="0" applyFont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1" xfId="0" applyNumberFormat="1" applyFont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3" fontId="13" fillId="0" borderId="11" xfId="0" applyNumberFormat="1" applyFont="1" applyBorder="1" applyAlignment="1">
      <alignment horizontal="center" vertical="center"/>
    </xf>
    <xf numFmtId="1" fontId="13" fillId="0" borderId="0" xfId="0" applyNumberFormat="1" applyFont="1" applyBorder="1" applyAlignment="1" applyProtection="1">
      <alignment horizontal="center" vertical="center"/>
      <protection locked="0"/>
    </xf>
    <xf numFmtId="3" fontId="23" fillId="0" borderId="0" xfId="3" applyNumberFormat="1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/>
    </xf>
    <xf numFmtId="0" fontId="23" fillId="0" borderId="0" xfId="0" applyFont="1" applyFill="1" applyBorder="1" applyAlignment="1">
      <alignment horizontal="center" vertical="center" wrapText="1"/>
    </xf>
    <xf numFmtId="0" fontId="7" fillId="0" borderId="0" xfId="0" applyFont="1" applyFill="1"/>
    <xf numFmtId="0" fontId="18" fillId="0" borderId="1" xfId="0" applyFont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13" fillId="0" borderId="0" xfId="0" applyFont="1" applyBorder="1" applyAlignment="1">
      <alignment vertical="top"/>
    </xf>
    <xf numFmtId="0" fontId="8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20" fillId="0" borderId="12" xfId="0" applyFont="1" applyBorder="1" applyAlignment="1">
      <alignment horizontal="center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2" fillId="5" borderId="17" xfId="0" applyFont="1" applyFill="1" applyBorder="1" applyAlignment="1">
      <alignment horizontal="center" vertical="center"/>
    </xf>
    <xf numFmtId="0" fontId="12" fillId="5" borderId="18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3" fillId="3" borderId="17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5" borderId="20" xfId="0" applyFont="1" applyFill="1" applyBorder="1" applyAlignment="1">
      <alignment horizontal="center" vertical="center"/>
    </xf>
    <xf numFmtId="0" fontId="13" fillId="5" borderId="21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165" fontId="13" fillId="0" borderId="0" xfId="0" applyNumberFormat="1" applyFont="1" applyBorder="1" applyAlignment="1">
      <alignment horizontal="center" wrapText="1"/>
    </xf>
    <xf numFmtId="0" fontId="13" fillId="5" borderId="11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165" fontId="7" fillId="0" borderId="0" xfId="0" applyNumberFormat="1" applyFont="1" applyBorder="1" applyAlignment="1">
      <alignment horizontal="left" vertical="center" wrapText="1"/>
    </xf>
    <xf numFmtId="0" fontId="13" fillId="3" borderId="17" xfId="0" applyFont="1" applyFill="1" applyBorder="1" applyAlignment="1">
      <alignment horizontal="center"/>
    </xf>
    <xf numFmtId="0" fontId="13" fillId="3" borderId="18" xfId="0" applyFont="1" applyFill="1" applyBorder="1" applyAlignment="1">
      <alignment horizontal="center"/>
    </xf>
    <xf numFmtId="0" fontId="13" fillId="3" borderId="19" xfId="0" applyFont="1" applyFill="1" applyBorder="1" applyAlignment="1">
      <alignment horizontal="center"/>
    </xf>
    <xf numFmtId="0" fontId="23" fillId="3" borderId="17" xfId="0" applyFont="1" applyFill="1" applyBorder="1" applyAlignment="1">
      <alignment horizontal="center" vertical="center" wrapText="1"/>
    </xf>
    <xf numFmtId="0" fontId="23" fillId="3" borderId="18" xfId="0" applyFont="1" applyFill="1" applyBorder="1" applyAlignment="1">
      <alignment horizontal="center" vertical="center" wrapText="1"/>
    </xf>
    <xf numFmtId="0" fontId="23" fillId="3" borderId="19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/>
    </xf>
    <xf numFmtId="0" fontId="23" fillId="3" borderId="17" xfId="0" applyFont="1" applyFill="1" applyBorder="1" applyAlignment="1">
      <alignment horizontal="center" vertical="center"/>
    </xf>
    <xf numFmtId="0" fontId="23" fillId="3" borderId="19" xfId="0" applyFont="1" applyFill="1" applyBorder="1" applyAlignment="1">
      <alignment horizontal="center" vertical="center"/>
    </xf>
    <xf numFmtId="0" fontId="22" fillId="3" borderId="17" xfId="0" applyFont="1" applyFill="1" applyBorder="1" applyAlignment="1">
      <alignment horizontal="center" vertical="center" wrapText="1"/>
    </xf>
    <xf numFmtId="0" fontId="22" fillId="3" borderId="18" xfId="0" applyFont="1" applyFill="1" applyBorder="1" applyAlignment="1">
      <alignment horizontal="center" vertical="center" wrapText="1"/>
    </xf>
    <xf numFmtId="0" fontId="22" fillId="3" borderId="19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wrapText="1"/>
    </xf>
    <xf numFmtId="0" fontId="23" fillId="3" borderId="13" xfId="0" applyFont="1" applyFill="1" applyBorder="1" applyAlignment="1">
      <alignment horizontal="center"/>
    </xf>
    <xf numFmtId="0" fontId="23" fillId="3" borderId="14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</cellXfs>
  <cellStyles count="8">
    <cellStyle name="Hiperlink" xfId="2" builtinId="8"/>
    <cellStyle name="Normal" xfId="0" builtinId="0"/>
    <cellStyle name="Normal 2" xfId="3"/>
    <cellStyle name="Normal 2 2" xfId="4"/>
    <cellStyle name="Normal 3" xfId="6"/>
    <cellStyle name="Vírgula" xfId="1" builtinId="3"/>
    <cellStyle name="Vírgula 2" xfId="7"/>
    <cellStyle name="Vírgula 2 2" xfId="5"/>
  </cellStyles>
  <dxfs count="0"/>
  <tableStyles count="0" defaultTableStyle="TableStyleMedium2" defaultPivotStyle="PivotStyleLight16"/>
  <colors>
    <mruColors>
      <color rgb="FFEFD3F8"/>
      <color rgb="FFFBF4FD"/>
      <color rgb="FF9765A7"/>
      <color rgb="FFC2E3AF"/>
      <color rgb="FF668A36"/>
      <color rgb="FFA0B57F"/>
      <color rgb="FFF7E6A3"/>
      <color rgb="FFFFE699"/>
      <color rgb="FF5697B8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Sum&#225;r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Sum&#225;r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Sum&#225;r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Sum&#225;r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Sum&#225;r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Sum&#225;r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Sum&#225;r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Sum&#225;ri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Sum&#225;ri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Sum&#225;rio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Sum&#225;rio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Sum&#225;r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Sum&#225;r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Sum&#225;r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Sum&#225;r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Sum&#225;r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Sum&#225;r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Sum&#225;r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6</xdr:col>
      <xdr:colOff>104775</xdr:colOff>
      <xdr:row>4</xdr:row>
      <xdr:rowOff>8775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3686175" cy="69977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87630</xdr:colOff>
      <xdr:row>0</xdr:row>
      <xdr:rowOff>64771</xdr:rowOff>
    </xdr:from>
    <xdr:to>
      <xdr:col>16</xdr:col>
      <xdr:colOff>22860</xdr:colOff>
      <xdr:row>1</xdr:row>
      <xdr:rowOff>53340</xdr:rowOff>
    </xdr:to>
    <xdr:sp macro="" textlink="">
      <xdr:nvSpPr>
        <xdr:cNvPr id="3" name="Pentágon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SpPr/>
      </xdr:nvSpPr>
      <xdr:spPr>
        <a:xfrm>
          <a:off x="9460230" y="64771"/>
          <a:ext cx="560070" cy="179069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/>
            <a:t>Voltar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104775</xdr:rowOff>
    </xdr:from>
    <xdr:to>
      <xdr:col>0</xdr:col>
      <xdr:colOff>0</xdr:colOff>
      <xdr:row>1</xdr:row>
      <xdr:rowOff>114300</xdr:rowOff>
    </xdr:to>
    <xdr:sp macro="" textlink="">
      <xdr:nvSpPr>
        <xdr:cNvPr id="2" name="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SpPr/>
      </xdr:nvSpPr>
      <xdr:spPr>
        <a:xfrm>
          <a:off x="762000" y="104775"/>
          <a:ext cx="552450" cy="200025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/>
            <a:t>Voltar</a:t>
          </a:r>
        </a:p>
      </xdr:txBody>
    </xdr:sp>
    <xdr:clientData/>
  </xdr:twoCellAnchor>
  <xdr:twoCellAnchor>
    <xdr:from>
      <xdr:col>36</xdr:col>
      <xdr:colOff>381000</xdr:colOff>
      <xdr:row>0</xdr:row>
      <xdr:rowOff>95250</xdr:rowOff>
    </xdr:from>
    <xdr:to>
      <xdr:col>37</xdr:col>
      <xdr:colOff>323850</xdr:colOff>
      <xdr:row>1</xdr:row>
      <xdr:rowOff>104775</xdr:rowOff>
    </xdr:to>
    <xdr:sp macro="" textlink="">
      <xdr:nvSpPr>
        <xdr:cNvPr id="4" name="Pentágon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SpPr/>
      </xdr:nvSpPr>
      <xdr:spPr>
        <a:xfrm>
          <a:off x="22555200" y="95250"/>
          <a:ext cx="552450" cy="200025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/>
            <a:t>Voltar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76</xdr:col>
      <xdr:colOff>135256</xdr:colOff>
      <xdr:row>0</xdr:row>
      <xdr:rowOff>108585</xdr:rowOff>
    </xdr:from>
    <xdr:to>
      <xdr:col>77</xdr:col>
      <xdr:colOff>78105</xdr:colOff>
      <xdr:row>1</xdr:row>
      <xdr:rowOff>137160</xdr:rowOff>
    </xdr:to>
    <xdr:sp macro="" textlink="">
      <xdr:nvSpPr>
        <xdr:cNvPr id="2" name="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SpPr/>
      </xdr:nvSpPr>
      <xdr:spPr>
        <a:xfrm>
          <a:off x="48926116" y="108585"/>
          <a:ext cx="567689" cy="219075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/>
            <a:t>Voltar</a:t>
          </a:r>
          <a:endParaRPr lang="pt-BR" sz="1050" b="1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405765</xdr:colOff>
      <xdr:row>0</xdr:row>
      <xdr:rowOff>116205</xdr:rowOff>
    </xdr:from>
    <xdr:to>
      <xdr:col>8</xdr:col>
      <xdr:colOff>350520</xdr:colOff>
      <xdr:row>1</xdr:row>
      <xdr:rowOff>137160</xdr:rowOff>
    </xdr:to>
    <xdr:sp macro="" textlink="">
      <xdr:nvSpPr>
        <xdr:cNvPr id="2" name="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SpPr/>
      </xdr:nvSpPr>
      <xdr:spPr>
        <a:xfrm>
          <a:off x="6646545" y="116205"/>
          <a:ext cx="569595" cy="196215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900" b="1"/>
            <a:t>Voltar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188595</xdr:colOff>
      <xdr:row>0</xdr:row>
      <xdr:rowOff>76202</xdr:rowOff>
    </xdr:from>
    <xdr:to>
      <xdr:col>11</xdr:col>
      <xdr:colOff>60961</xdr:colOff>
      <xdr:row>1</xdr:row>
      <xdr:rowOff>91440</xdr:rowOff>
    </xdr:to>
    <xdr:sp macro="" textlink="">
      <xdr:nvSpPr>
        <xdr:cNvPr id="2" name="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SpPr/>
      </xdr:nvSpPr>
      <xdr:spPr>
        <a:xfrm>
          <a:off x="11100435" y="76202"/>
          <a:ext cx="497206" cy="190498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/>
            <a:t>Voltar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245805</xdr:colOff>
      <xdr:row>1</xdr:row>
      <xdr:rowOff>0</xdr:rowOff>
    </xdr:from>
    <xdr:to>
      <xdr:col>9</xdr:col>
      <xdr:colOff>594032</xdr:colOff>
      <xdr:row>2</xdr:row>
      <xdr:rowOff>10242</xdr:rowOff>
    </xdr:to>
    <xdr:sp macro="" textlink="">
      <xdr:nvSpPr>
        <xdr:cNvPr id="2" name="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SpPr/>
      </xdr:nvSpPr>
      <xdr:spPr>
        <a:xfrm>
          <a:off x="7876047" y="174113"/>
          <a:ext cx="594033" cy="184355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/>
            <a:t>Voltar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122903</xdr:colOff>
      <xdr:row>0</xdr:row>
      <xdr:rowOff>133145</xdr:rowOff>
    </xdr:from>
    <xdr:to>
      <xdr:col>9</xdr:col>
      <xdr:colOff>429546</xdr:colOff>
      <xdr:row>1</xdr:row>
      <xdr:rowOff>159057</xdr:rowOff>
    </xdr:to>
    <xdr:sp macro="" textlink="">
      <xdr:nvSpPr>
        <xdr:cNvPr id="5" name="Pentágon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F00-000005000000}"/>
            </a:ext>
          </a:extLst>
        </xdr:cNvPr>
        <xdr:cNvSpPr/>
      </xdr:nvSpPr>
      <xdr:spPr>
        <a:xfrm>
          <a:off x="8295968" y="133145"/>
          <a:ext cx="552449" cy="200025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/>
            <a:t>Voltar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92177</xdr:rowOff>
    </xdr:from>
    <xdr:to>
      <xdr:col>0</xdr:col>
      <xdr:colOff>0</xdr:colOff>
      <xdr:row>1</xdr:row>
      <xdr:rowOff>118089</xdr:rowOff>
    </xdr:to>
    <xdr:sp macro="" textlink="">
      <xdr:nvSpPr>
        <xdr:cNvPr id="3" name="Pentágon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000-000003000000}"/>
            </a:ext>
          </a:extLst>
        </xdr:cNvPr>
        <xdr:cNvSpPr/>
      </xdr:nvSpPr>
      <xdr:spPr>
        <a:xfrm>
          <a:off x="645241" y="92177"/>
          <a:ext cx="552450" cy="200025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/>
            <a:t>Voltar</a:t>
          </a:r>
        </a:p>
      </xdr:txBody>
    </xdr:sp>
    <xdr:clientData/>
  </xdr:twoCellAnchor>
  <xdr:twoCellAnchor>
    <xdr:from>
      <xdr:col>18</xdr:col>
      <xdr:colOff>307258</xdr:colOff>
      <xdr:row>0</xdr:row>
      <xdr:rowOff>133145</xdr:rowOff>
    </xdr:from>
    <xdr:to>
      <xdr:col>18</xdr:col>
      <xdr:colOff>859708</xdr:colOff>
      <xdr:row>1</xdr:row>
      <xdr:rowOff>159057</xdr:rowOff>
    </xdr:to>
    <xdr:sp macro="" textlink="">
      <xdr:nvSpPr>
        <xdr:cNvPr id="4" name="Pentágon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000-000004000000}"/>
            </a:ext>
          </a:extLst>
        </xdr:cNvPr>
        <xdr:cNvSpPr/>
      </xdr:nvSpPr>
      <xdr:spPr>
        <a:xfrm>
          <a:off x="16714839" y="133145"/>
          <a:ext cx="552450" cy="200025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/>
            <a:t>Voltar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92178</xdr:rowOff>
    </xdr:from>
    <xdr:to>
      <xdr:col>0</xdr:col>
      <xdr:colOff>0</xdr:colOff>
      <xdr:row>1</xdr:row>
      <xdr:rowOff>118090</xdr:rowOff>
    </xdr:to>
    <xdr:sp macro="" textlink="">
      <xdr:nvSpPr>
        <xdr:cNvPr id="4" name="Pentágon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100-000004000000}"/>
            </a:ext>
          </a:extLst>
        </xdr:cNvPr>
        <xdr:cNvSpPr/>
      </xdr:nvSpPr>
      <xdr:spPr>
        <a:xfrm>
          <a:off x="921774" y="92178"/>
          <a:ext cx="552450" cy="200025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/>
            <a:t>Voltar</a:t>
          </a:r>
        </a:p>
      </xdr:txBody>
    </xdr:sp>
    <xdr:clientData/>
  </xdr:twoCellAnchor>
  <xdr:twoCellAnchor>
    <xdr:from>
      <xdr:col>11</xdr:col>
      <xdr:colOff>120856</xdr:colOff>
      <xdr:row>0</xdr:row>
      <xdr:rowOff>49161</xdr:rowOff>
    </xdr:from>
    <xdr:to>
      <xdr:col>11</xdr:col>
      <xdr:colOff>685597</xdr:colOff>
      <xdr:row>1</xdr:row>
      <xdr:rowOff>75073</xdr:rowOff>
    </xdr:to>
    <xdr:sp macro="" textlink="">
      <xdr:nvSpPr>
        <xdr:cNvPr id="5" name="Pentágon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100-000005000000}"/>
            </a:ext>
          </a:extLst>
        </xdr:cNvPr>
        <xdr:cNvSpPr/>
      </xdr:nvSpPr>
      <xdr:spPr>
        <a:xfrm>
          <a:off x="7159114" y="49161"/>
          <a:ext cx="564741" cy="197977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/>
            <a:t>Voltar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123825</xdr:rowOff>
    </xdr:from>
    <xdr:to>
      <xdr:col>0</xdr:col>
      <xdr:colOff>0</xdr:colOff>
      <xdr:row>1</xdr:row>
      <xdr:rowOff>152400</xdr:rowOff>
    </xdr:to>
    <xdr:sp macro="" textlink="">
      <xdr:nvSpPr>
        <xdr:cNvPr id="4" name="Pentágon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200-000004000000}"/>
            </a:ext>
          </a:extLst>
        </xdr:cNvPr>
        <xdr:cNvSpPr/>
      </xdr:nvSpPr>
      <xdr:spPr>
        <a:xfrm>
          <a:off x="771525" y="123825"/>
          <a:ext cx="552450" cy="200025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/>
            <a:t>Voltar</a:t>
          </a:r>
        </a:p>
      </xdr:txBody>
    </xdr:sp>
    <xdr:clientData/>
  </xdr:twoCellAnchor>
  <xdr:twoCellAnchor>
    <xdr:from>
      <xdr:col>10</xdr:col>
      <xdr:colOff>148590</xdr:colOff>
      <xdr:row>0</xdr:row>
      <xdr:rowOff>99060</xdr:rowOff>
    </xdr:from>
    <xdr:to>
      <xdr:col>10</xdr:col>
      <xdr:colOff>718185</xdr:colOff>
      <xdr:row>1</xdr:row>
      <xdr:rowOff>127635</xdr:rowOff>
    </xdr:to>
    <xdr:sp macro="" textlink="">
      <xdr:nvSpPr>
        <xdr:cNvPr id="5" name="Pentágon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200-000005000000}"/>
            </a:ext>
          </a:extLst>
        </xdr:cNvPr>
        <xdr:cNvSpPr/>
      </xdr:nvSpPr>
      <xdr:spPr>
        <a:xfrm>
          <a:off x="10405110" y="99060"/>
          <a:ext cx="569595" cy="203835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900" b="1"/>
            <a:t>Voltar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0</xdr:rowOff>
    </xdr:from>
    <xdr:to>
      <xdr:col>2</xdr:col>
      <xdr:colOff>542925</xdr:colOff>
      <xdr:row>4</xdr:row>
      <xdr:rowOff>23495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0"/>
          <a:ext cx="3686175" cy="699770"/>
        </a:xfrm>
        <a:prstGeom prst="rect">
          <a:avLst/>
        </a:prstGeom>
      </xdr:spPr>
    </xdr:pic>
    <xdr:clientData/>
  </xdr:twoCellAnchor>
  <xdr:twoCellAnchor>
    <xdr:from>
      <xdr:col>4</xdr:col>
      <xdr:colOff>152400</xdr:colOff>
      <xdr:row>5</xdr:row>
      <xdr:rowOff>190500</xdr:rowOff>
    </xdr:from>
    <xdr:to>
      <xdr:col>5</xdr:col>
      <xdr:colOff>190500</xdr:colOff>
      <xdr:row>7</xdr:row>
      <xdr:rowOff>1</xdr:rowOff>
    </xdr:to>
    <xdr:sp macro="" textlink="">
      <xdr:nvSpPr>
        <xdr:cNvPr id="3" name="Pentágon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6534150" y="1076325"/>
          <a:ext cx="647700" cy="228601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/>
            <a:t>Voltar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137160</xdr:colOff>
      <xdr:row>0</xdr:row>
      <xdr:rowOff>81915</xdr:rowOff>
    </xdr:from>
    <xdr:to>
      <xdr:col>21</xdr:col>
      <xdr:colOff>676275</xdr:colOff>
      <xdr:row>1</xdr:row>
      <xdr:rowOff>72390</xdr:rowOff>
    </xdr:to>
    <xdr:sp macro="" textlink="">
      <xdr:nvSpPr>
        <xdr:cNvPr id="4" name="Pentágon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/>
      </xdr:nvSpPr>
      <xdr:spPr>
        <a:xfrm>
          <a:off x="14348460" y="81915"/>
          <a:ext cx="539115" cy="180975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/>
            <a:t>Voltar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66675</xdr:rowOff>
    </xdr:from>
    <xdr:to>
      <xdr:col>0</xdr:col>
      <xdr:colOff>0</xdr:colOff>
      <xdr:row>1</xdr:row>
      <xdr:rowOff>76200</xdr:rowOff>
    </xdr:to>
    <xdr:sp macro="" textlink="">
      <xdr:nvSpPr>
        <xdr:cNvPr id="3" name="Pentágon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/>
      </xdr:nvSpPr>
      <xdr:spPr>
        <a:xfrm>
          <a:off x="838200" y="66675"/>
          <a:ext cx="552450" cy="200025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/>
            <a:t>Voltar</a:t>
          </a:r>
        </a:p>
      </xdr:txBody>
    </xdr:sp>
    <xdr:clientData/>
  </xdr:twoCellAnchor>
  <xdr:twoCellAnchor>
    <xdr:from>
      <xdr:col>21</xdr:col>
      <xdr:colOff>123825</xdr:colOff>
      <xdr:row>0</xdr:row>
      <xdr:rowOff>57150</xdr:rowOff>
    </xdr:from>
    <xdr:to>
      <xdr:col>21</xdr:col>
      <xdr:colOff>676275</xdr:colOff>
      <xdr:row>1</xdr:row>
      <xdr:rowOff>66675</xdr:rowOff>
    </xdr:to>
    <xdr:sp macro="" textlink="">
      <xdr:nvSpPr>
        <xdr:cNvPr id="4" name="Pentágon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/>
      </xdr:nvSpPr>
      <xdr:spPr>
        <a:xfrm>
          <a:off x="13601700" y="57150"/>
          <a:ext cx="552450" cy="200025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900" b="1"/>
            <a:t>Voltar</a:t>
          </a:r>
        </a:p>
      </xdr:txBody>
    </xdr:sp>
    <xdr:clientData/>
  </xdr:twoCellAnchor>
  <xdr:twoCellAnchor>
    <xdr:from>
      <xdr:col>21</xdr:col>
      <xdr:colOff>137160</xdr:colOff>
      <xdr:row>0</xdr:row>
      <xdr:rowOff>81915</xdr:rowOff>
    </xdr:from>
    <xdr:to>
      <xdr:col>21</xdr:col>
      <xdr:colOff>676275</xdr:colOff>
      <xdr:row>1</xdr:row>
      <xdr:rowOff>72390</xdr:rowOff>
    </xdr:to>
    <xdr:sp macro="" textlink="">
      <xdr:nvSpPr>
        <xdr:cNvPr id="5" name="Pentágon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/>
      </xdr:nvSpPr>
      <xdr:spPr>
        <a:xfrm>
          <a:off x="14348460" y="81915"/>
          <a:ext cx="539115" cy="180975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/>
            <a:t>Voltar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89536</xdr:colOff>
      <xdr:row>0</xdr:row>
      <xdr:rowOff>95250</xdr:rowOff>
    </xdr:from>
    <xdr:to>
      <xdr:col>23</xdr:col>
      <xdr:colOff>26670</xdr:colOff>
      <xdr:row>1</xdr:row>
      <xdr:rowOff>85725</xdr:rowOff>
    </xdr:to>
    <xdr:sp macro="" textlink="">
      <xdr:nvSpPr>
        <xdr:cNvPr id="2" name="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/>
      </xdr:nvSpPr>
      <xdr:spPr>
        <a:xfrm>
          <a:off x="14750416" y="95250"/>
          <a:ext cx="561974" cy="180975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/>
            <a:t>Voltar</a:t>
          </a:r>
          <a:endParaRPr lang="pt-BR" sz="1050" b="1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506730</xdr:colOff>
      <xdr:row>0</xdr:row>
      <xdr:rowOff>68580</xdr:rowOff>
    </xdr:from>
    <xdr:to>
      <xdr:col>22</xdr:col>
      <xdr:colOff>321945</xdr:colOff>
      <xdr:row>1</xdr:row>
      <xdr:rowOff>78105</xdr:rowOff>
    </xdr:to>
    <xdr:sp macro="" textlink="">
      <xdr:nvSpPr>
        <xdr:cNvPr id="2" name="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/>
      </xdr:nvSpPr>
      <xdr:spPr>
        <a:xfrm>
          <a:off x="14375130" y="68580"/>
          <a:ext cx="600075" cy="184785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/>
            <a:t>Voltar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80010</xdr:colOff>
      <xdr:row>0</xdr:row>
      <xdr:rowOff>106682</xdr:rowOff>
    </xdr:from>
    <xdr:to>
      <xdr:col>23</xdr:col>
      <xdr:colOff>17145</xdr:colOff>
      <xdr:row>1</xdr:row>
      <xdr:rowOff>97155</xdr:rowOff>
    </xdr:to>
    <xdr:sp macro="" textlink="">
      <xdr:nvSpPr>
        <xdr:cNvPr id="2" name="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/>
      </xdr:nvSpPr>
      <xdr:spPr>
        <a:xfrm>
          <a:off x="14695170" y="106682"/>
          <a:ext cx="561975" cy="165733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/>
            <a:t>Voltar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72390</xdr:colOff>
      <xdr:row>0</xdr:row>
      <xdr:rowOff>83822</xdr:rowOff>
    </xdr:from>
    <xdr:to>
      <xdr:col>23</xdr:col>
      <xdr:colOff>9525</xdr:colOff>
      <xdr:row>1</xdr:row>
      <xdr:rowOff>74295</xdr:rowOff>
    </xdr:to>
    <xdr:sp macro="" textlink="">
      <xdr:nvSpPr>
        <xdr:cNvPr id="5" name="Pentágon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SpPr/>
      </xdr:nvSpPr>
      <xdr:spPr>
        <a:xfrm>
          <a:off x="14611350" y="83822"/>
          <a:ext cx="561975" cy="165733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/>
            <a:t>Voltar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0</xdr:row>
      <xdr:rowOff>47627</xdr:rowOff>
    </xdr:from>
    <xdr:to>
      <xdr:col>10</xdr:col>
      <xdr:colOff>556260</xdr:colOff>
      <xdr:row>1</xdr:row>
      <xdr:rowOff>38101</xdr:rowOff>
    </xdr:to>
    <xdr:sp macro="" textlink="">
      <xdr:nvSpPr>
        <xdr:cNvPr id="2" name="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/>
      </xdr:nvSpPr>
      <xdr:spPr>
        <a:xfrm>
          <a:off x="7884795" y="47627"/>
          <a:ext cx="527685" cy="165734"/>
        </a:xfrm>
        <a:prstGeom prst="homePlate">
          <a:avLst/>
        </a:prstGeom>
        <a:solidFill>
          <a:schemeClr val="tx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/>
            <a:t>Voltar</a:t>
          </a:r>
          <a:endParaRPr lang="pt-BR" sz="105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tabColor rgb="FFEFD3F8"/>
  </sheetPr>
  <dimension ref="A1:O27"/>
  <sheetViews>
    <sheetView showGridLines="0" tabSelected="1" zoomScale="110" zoomScaleNormal="110" workbookViewId="0">
      <selection activeCell="H2" sqref="H2:L2"/>
    </sheetView>
  </sheetViews>
  <sheetFormatPr defaultColWidth="9.140625" defaultRowHeight="12.75" x14ac:dyDescent="0.2"/>
  <cols>
    <col min="1" max="1" width="9.140625" style="14"/>
    <col min="2" max="10" width="9.140625" style="8"/>
    <col min="11" max="11" width="9.140625" style="8" customWidth="1"/>
    <col min="12" max="14" width="9.140625" style="8"/>
    <col min="15" max="15" width="41" style="8" customWidth="1"/>
    <col min="16" max="16384" width="9.140625" style="8"/>
  </cols>
  <sheetData>
    <row r="1" spans="1:15" ht="15.75" x14ac:dyDescent="0.25">
      <c r="H1" s="217" t="s">
        <v>256</v>
      </c>
      <c r="I1" s="217"/>
      <c r="J1" s="217"/>
      <c r="K1" s="217"/>
      <c r="L1" s="217"/>
      <c r="M1" s="217"/>
      <c r="N1" s="20"/>
    </row>
    <row r="2" spans="1:15" x14ac:dyDescent="0.2">
      <c r="H2" s="216" t="s">
        <v>257</v>
      </c>
      <c r="I2" s="216"/>
      <c r="J2" s="216"/>
      <c r="K2" s="216"/>
      <c r="L2" s="216"/>
      <c r="M2" s="15"/>
    </row>
    <row r="7" spans="1:15" s="28" customFormat="1" ht="12" x14ac:dyDescent="0.2">
      <c r="A7" s="34">
        <v>1</v>
      </c>
      <c r="B7" s="35" t="s">
        <v>150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</row>
    <row r="8" spans="1:15" s="28" customFormat="1" ht="12" x14ac:dyDescent="0.2">
      <c r="A8" s="36">
        <v>2</v>
      </c>
      <c r="B8" s="37" t="s">
        <v>258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</row>
    <row r="9" spans="1:15" s="28" customFormat="1" ht="12" x14ac:dyDescent="0.2">
      <c r="A9" s="44" t="s">
        <v>305</v>
      </c>
      <c r="B9" s="45" t="s">
        <v>317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1:15" s="28" customFormat="1" ht="12" x14ac:dyDescent="0.2">
      <c r="A10" s="30" t="s">
        <v>306</v>
      </c>
      <c r="B10" s="31" t="s">
        <v>318</v>
      </c>
      <c r="C10" s="31"/>
      <c r="D10" s="31"/>
      <c r="E10" s="31"/>
      <c r="F10" s="31"/>
      <c r="G10" s="31"/>
      <c r="H10" s="31"/>
      <c r="I10" s="31"/>
      <c r="J10" s="31"/>
      <c r="K10" s="31" t="s">
        <v>522</v>
      </c>
      <c r="L10" s="31"/>
      <c r="M10" s="31"/>
      <c r="N10" s="31"/>
      <c r="O10" s="29"/>
    </row>
    <row r="11" spans="1:15" s="28" customFormat="1" ht="12" x14ac:dyDescent="0.2">
      <c r="A11" s="44" t="s">
        <v>307</v>
      </c>
      <c r="B11" s="45" t="s">
        <v>319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6"/>
    </row>
    <row r="12" spans="1:15" s="28" customFormat="1" ht="12" x14ac:dyDescent="0.2">
      <c r="A12" s="30" t="s">
        <v>308</v>
      </c>
      <c r="B12" s="31" t="s">
        <v>320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</row>
    <row r="13" spans="1:15" s="28" customFormat="1" ht="12" x14ac:dyDescent="0.2">
      <c r="A13" s="44" t="s">
        <v>309</v>
      </c>
      <c r="B13" s="45" t="s">
        <v>321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</row>
    <row r="14" spans="1:15" s="28" customFormat="1" ht="12" x14ac:dyDescent="0.2">
      <c r="A14" s="30" t="s">
        <v>310</v>
      </c>
      <c r="B14" s="31" t="s">
        <v>322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</row>
    <row r="15" spans="1:15" s="28" customFormat="1" ht="12" x14ac:dyDescent="0.2">
      <c r="A15" s="44" t="s">
        <v>332</v>
      </c>
      <c r="B15" s="45" t="s">
        <v>333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</row>
    <row r="16" spans="1:15" s="28" customFormat="1" ht="12" x14ac:dyDescent="0.2">
      <c r="A16" s="30" t="s">
        <v>334</v>
      </c>
      <c r="B16" s="31" t="s">
        <v>513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</row>
    <row r="17" spans="1:15" s="28" customFormat="1" ht="12" x14ac:dyDescent="0.2">
      <c r="A17" s="44" t="s">
        <v>335</v>
      </c>
      <c r="B17" s="45" t="s">
        <v>514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</row>
    <row r="18" spans="1:15" s="28" customFormat="1" ht="12" x14ac:dyDescent="0.2">
      <c r="A18" s="30" t="s">
        <v>336</v>
      </c>
      <c r="B18" s="210" t="s">
        <v>515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</row>
    <row r="19" spans="1:15" s="28" customFormat="1" ht="12" x14ac:dyDescent="0.2">
      <c r="A19" s="44" t="s">
        <v>337</v>
      </c>
      <c r="B19" s="45" t="s">
        <v>516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</row>
    <row r="20" spans="1:15" s="28" customFormat="1" ht="12" x14ac:dyDescent="0.2">
      <c r="A20" s="30" t="s">
        <v>338</v>
      </c>
      <c r="B20" s="31" t="s">
        <v>517</v>
      </c>
      <c r="C20" s="31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</row>
    <row r="21" spans="1:15" s="28" customFormat="1" ht="12" x14ac:dyDescent="0.2">
      <c r="A21" s="44" t="s">
        <v>339</v>
      </c>
      <c r="B21" s="45" t="s">
        <v>518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</row>
    <row r="22" spans="1:15" s="28" customFormat="1" ht="12" x14ac:dyDescent="0.2">
      <c r="A22" s="30" t="s">
        <v>340</v>
      </c>
      <c r="B22" s="47" t="s">
        <v>519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</row>
    <row r="23" spans="1:15" s="28" customFormat="1" ht="12" x14ac:dyDescent="0.2">
      <c r="A23" s="44" t="s">
        <v>341</v>
      </c>
      <c r="B23" s="45" t="s">
        <v>520</v>
      </c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</row>
    <row r="24" spans="1:15" s="28" customFormat="1" ht="12" x14ac:dyDescent="0.2">
      <c r="A24" s="30" t="s">
        <v>342</v>
      </c>
      <c r="B24" s="47" t="s">
        <v>521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</row>
    <row r="25" spans="1:15" s="28" customFormat="1" ht="12" x14ac:dyDescent="0.2">
      <c r="A25" s="44" t="s">
        <v>343</v>
      </c>
      <c r="B25" s="45" t="s">
        <v>523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</row>
    <row r="26" spans="1:15" s="28" customFormat="1" ht="12" x14ac:dyDescent="0.2">
      <c r="A26" s="30" t="s">
        <v>344</v>
      </c>
      <c r="B26" s="47" t="s">
        <v>524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</row>
    <row r="27" spans="1:15" s="28" customFormat="1" ht="12" x14ac:dyDescent="0.2">
      <c r="A27" s="44" t="s">
        <v>345</v>
      </c>
      <c r="B27" s="45" t="s">
        <v>525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</row>
  </sheetData>
  <mergeCells count="2">
    <mergeCell ref="H2:L2"/>
    <mergeCell ref="H1:M1"/>
  </mergeCells>
  <hyperlinks>
    <hyperlink ref="A7" location="'Regiões de Desenvolvimento'!A1" display="#'Regiões de Desenvolvimento'!A1"/>
    <hyperlink ref="A9" location="Vio.1!A1" display="Vio.1"/>
    <hyperlink ref="A10" location="Vio.2!A1" display="Vio.2"/>
    <hyperlink ref="A11" location="Vio.3!A1" display="Vio.3"/>
    <hyperlink ref="A14" location="Vio.6!A1" display="Vio.6"/>
    <hyperlink ref="A13" location="Vio.5!A1" display="Vio.5"/>
    <hyperlink ref="A12" location="Vio.4!A1" display="Vio.4"/>
    <hyperlink ref="A17" location="Vio.9!A1" display="Vio.9"/>
    <hyperlink ref="A18" location="Vio.10!A1" display="Vio.10"/>
    <hyperlink ref="A19" location="Vio.11!A1" display="Vio.11"/>
    <hyperlink ref="A23" location="Vio.15!A1" display="Vio.15"/>
    <hyperlink ref="A22" location="Vio.14!A1" display="Vio.14"/>
    <hyperlink ref="A24" location="Vio.16!A1" display="Vio.16"/>
    <hyperlink ref="A15" location="Vio.7!A1" display="Vio.7"/>
    <hyperlink ref="A16" location="Vio.8!A1" display="Vio.8"/>
    <hyperlink ref="A25:A26" location="O.3!A1" display="O.1"/>
    <hyperlink ref="A25" location="Vio.17!A1" display="Vio.17"/>
    <hyperlink ref="A26" location="Vio.18!A1" display="Vio.18"/>
    <hyperlink ref="A27" location="Vio.19!A1" display="Vio.19"/>
    <hyperlink ref="A20" location="Vio.12!A1" display="Vio.12"/>
    <hyperlink ref="A21" location="Vio.13!A1" display="Vio.13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FD3F8"/>
  </sheetPr>
  <dimension ref="A2:O29"/>
  <sheetViews>
    <sheetView showGridLines="0" workbookViewId="0"/>
  </sheetViews>
  <sheetFormatPr defaultColWidth="9.140625" defaultRowHeight="15" customHeight="1" x14ac:dyDescent="0.2"/>
  <cols>
    <col min="1" max="16384" width="9.140625" style="10"/>
  </cols>
  <sheetData>
    <row r="2" spans="1:15" s="9" customFormat="1" ht="15" customHeight="1" x14ac:dyDescent="0.25">
      <c r="A2" s="229" t="s">
        <v>475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</row>
    <row r="3" spans="1:15" s="9" customFormat="1" ht="15.75" customHeight="1" x14ac:dyDescent="0.2">
      <c r="A3" s="230" t="s">
        <v>346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2"/>
    </row>
    <row r="4" spans="1:15" ht="15" customHeight="1" x14ac:dyDescent="0.2">
      <c r="A4" s="227">
        <v>2009</v>
      </c>
      <c r="B4" s="69" t="s">
        <v>347</v>
      </c>
      <c r="C4" s="70">
        <v>10</v>
      </c>
      <c r="D4" s="228">
        <v>2010</v>
      </c>
      <c r="E4" s="69" t="s">
        <v>347</v>
      </c>
      <c r="F4" s="70">
        <v>28</v>
      </c>
      <c r="G4" s="228">
        <v>2011</v>
      </c>
      <c r="H4" s="69" t="s">
        <v>347</v>
      </c>
      <c r="I4" s="71">
        <v>53</v>
      </c>
      <c r="J4" s="228">
        <v>2012</v>
      </c>
      <c r="K4" s="69" t="s">
        <v>347</v>
      </c>
      <c r="L4" s="71">
        <v>118</v>
      </c>
      <c r="M4" s="228">
        <v>2013</v>
      </c>
      <c r="N4" s="69" t="s">
        <v>347</v>
      </c>
      <c r="O4" s="72">
        <v>136</v>
      </c>
    </row>
    <row r="5" spans="1:15" ht="15" customHeight="1" x14ac:dyDescent="0.2">
      <c r="A5" s="227"/>
      <c r="B5" s="73" t="s">
        <v>348</v>
      </c>
      <c r="C5" s="74">
        <v>8</v>
      </c>
      <c r="D5" s="228"/>
      <c r="E5" s="73" t="s">
        <v>348</v>
      </c>
      <c r="F5" s="74">
        <v>34</v>
      </c>
      <c r="G5" s="228"/>
      <c r="H5" s="73" t="s">
        <v>348</v>
      </c>
      <c r="I5" s="75">
        <v>71</v>
      </c>
      <c r="J5" s="228"/>
      <c r="K5" s="73" t="s">
        <v>348</v>
      </c>
      <c r="L5" s="75">
        <v>128</v>
      </c>
      <c r="M5" s="228"/>
      <c r="N5" s="73" t="s">
        <v>348</v>
      </c>
      <c r="O5" s="76">
        <v>125</v>
      </c>
    </row>
    <row r="6" spans="1:15" ht="15" customHeight="1" x14ac:dyDescent="0.2">
      <c r="A6" s="227"/>
      <c r="B6" s="73" t="s">
        <v>349</v>
      </c>
      <c r="C6" s="74">
        <v>16</v>
      </c>
      <c r="D6" s="228"/>
      <c r="E6" s="73" t="s">
        <v>349</v>
      </c>
      <c r="F6" s="74">
        <v>36</v>
      </c>
      <c r="G6" s="228"/>
      <c r="H6" s="73" t="s">
        <v>349</v>
      </c>
      <c r="I6" s="75">
        <v>65</v>
      </c>
      <c r="J6" s="228"/>
      <c r="K6" s="73" t="s">
        <v>349</v>
      </c>
      <c r="L6" s="75">
        <v>287</v>
      </c>
      <c r="M6" s="228"/>
      <c r="N6" s="73" t="s">
        <v>349</v>
      </c>
      <c r="O6" s="76">
        <v>204</v>
      </c>
    </row>
    <row r="7" spans="1:15" ht="15" customHeight="1" x14ac:dyDescent="0.2">
      <c r="A7" s="227"/>
      <c r="B7" s="73" t="s">
        <v>350</v>
      </c>
      <c r="C7" s="74">
        <v>12</v>
      </c>
      <c r="D7" s="228"/>
      <c r="E7" s="73" t="s">
        <v>350</v>
      </c>
      <c r="F7" s="74">
        <v>34</v>
      </c>
      <c r="G7" s="228"/>
      <c r="H7" s="73" t="s">
        <v>350</v>
      </c>
      <c r="I7" s="75">
        <v>66</v>
      </c>
      <c r="J7" s="228"/>
      <c r="K7" s="73" t="s">
        <v>350</v>
      </c>
      <c r="L7" s="75">
        <v>215</v>
      </c>
      <c r="M7" s="228"/>
      <c r="N7" s="73" t="s">
        <v>350</v>
      </c>
      <c r="O7" s="76">
        <v>165</v>
      </c>
    </row>
    <row r="8" spans="1:15" ht="15" customHeight="1" x14ac:dyDescent="0.2">
      <c r="A8" s="227"/>
      <c r="B8" s="73" t="s">
        <v>351</v>
      </c>
      <c r="C8" s="74">
        <v>8</v>
      </c>
      <c r="D8" s="228"/>
      <c r="E8" s="73" t="s">
        <v>351</v>
      </c>
      <c r="F8" s="74">
        <v>49</v>
      </c>
      <c r="G8" s="228"/>
      <c r="H8" s="73" t="s">
        <v>351</v>
      </c>
      <c r="I8" s="75">
        <v>73</v>
      </c>
      <c r="J8" s="228"/>
      <c r="K8" s="73" t="s">
        <v>351</v>
      </c>
      <c r="L8" s="75">
        <v>233</v>
      </c>
      <c r="M8" s="228"/>
      <c r="N8" s="73" t="s">
        <v>351</v>
      </c>
      <c r="O8" s="76">
        <v>195</v>
      </c>
    </row>
    <row r="9" spans="1:15" ht="15" customHeight="1" x14ac:dyDescent="0.2">
      <c r="A9" s="227"/>
      <c r="B9" s="73" t="s">
        <v>352</v>
      </c>
      <c r="C9" s="74">
        <v>9</v>
      </c>
      <c r="D9" s="228"/>
      <c r="E9" s="73" t="s">
        <v>352</v>
      </c>
      <c r="F9" s="74">
        <v>42</v>
      </c>
      <c r="G9" s="228"/>
      <c r="H9" s="73" t="s">
        <v>352</v>
      </c>
      <c r="I9" s="75">
        <v>94</v>
      </c>
      <c r="J9" s="228"/>
      <c r="K9" s="73" t="s">
        <v>352</v>
      </c>
      <c r="L9" s="75">
        <v>262</v>
      </c>
      <c r="M9" s="228"/>
      <c r="N9" s="73" t="s">
        <v>352</v>
      </c>
      <c r="O9" s="76">
        <v>203</v>
      </c>
    </row>
    <row r="10" spans="1:15" ht="15" customHeight="1" x14ac:dyDescent="0.2">
      <c r="A10" s="227"/>
      <c r="B10" s="73" t="s">
        <v>353</v>
      </c>
      <c r="C10" s="74">
        <v>7</v>
      </c>
      <c r="D10" s="228"/>
      <c r="E10" s="73" t="s">
        <v>353</v>
      </c>
      <c r="F10" s="74">
        <v>37</v>
      </c>
      <c r="G10" s="228"/>
      <c r="H10" s="73" t="s">
        <v>353</v>
      </c>
      <c r="I10" s="75">
        <v>74</v>
      </c>
      <c r="J10" s="228"/>
      <c r="K10" s="73" t="s">
        <v>353</v>
      </c>
      <c r="L10" s="75">
        <v>144</v>
      </c>
      <c r="M10" s="228"/>
      <c r="N10" s="73" t="s">
        <v>353</v>
      </c>
      <c r="O10" s="76">
        <v>225</v>
      </c>
    </row>
    <row r="11" spans="1:15" ht="15" customHeight="1" x14ac:dyDescent="0.2">
      <c r="A11" s="227"/>
      <c r="B11" s="73" t="s">
        <v>354</v>
      </c>
      <c r="C11" s="74">
        <v>16</v>
      </c>
      <c r="D11" s="228"/>
      <c r="E11" s="73" t="s">
        <v>354</v>
      </c>
      <c r="F11" s="74">
        <v>48</v>
      </c>
      <c r="G11" s="228"/>
      <c r="H11" s="73" t="s">
        <v>354</v>
      </c>
      <c r="I11" s="75">
        <v>80</v>
      </c>
      <c r="J11" s="228"/>
      <c r="K11" s="73" t="s">
        <v>354</v>
      </c>
      <c r="L11" s="75">
        <v>134</v>
      </c>
      <c r="M11" s="228"/>
      <c r="N11" s="73" t="s">
        <v>354</v>
      </c>
      <c r="O11" s="76">
        <v>266</v>
      </c>
    </row>
    <row r="12" spans="1:15" ht="15" customHeight="1" x14ac:dyDescent="0.2">
      <c r="A12" s="227"/>
      <c r="B12" s="73" t="s">
        <v>355</v>
      </c>
      <c r="C12" s="74">
        <v>37</v>
      </c>
      <c r="D12" s="228"/>
      <c r="E12" s="73" t="s">
        <v>355</v>
      </c>
      <c r="F12" s="74">
        <v>65</v>
      </c>
      <c r="G12" s="228"/>
      <c r="H12" s="73" t="s">
        <v>355</v>
      </c>
      <c r="I12" s="75">
        <v>68</v>
      </c>
      <c r="J12" s="228"/>
      <c r="K12" s="73" t="s">
        <v>355</v>
      </c>
      <c r="L12" s="75">
        <v>144</v>
      </c>
      <c r="M12" s="228"/>
      <c r="N12" s="73" t="s">
        <v>355</v>
      </c>
      <c r="O12" s="76">
        <v>255</v>
      </c>
    </row>
    <row r="13" spans="1:15" ht="15" customHeight="1" x14ac:dyDescent="0.2">
      <c r="A13" s="227"/>
      <c r="B13" s="73" t="s">
        <v>356</v>
      </c>
      <c r="C13" s="74">
        <v>33</v>
      </c>
      <c r="D13" s="228"/>
      <c r="E13" s="73" t="s">
        <v>356</v>
      </c>
      <c r="F13" s="74">
        <v>71</v>
      </c>
      <c r="G13" s="228"/>
      <c r="H13" s="73" t="s">
        <v>356</v>
      </c>
      <c r="I13" s="75">
        <v>99</v>
      </c>
      <c r="J13" s="228"/>
      <c r="K13" s="73" t="s">
        <v>356</v>
      </c>
      <c r="L13" s="75">
        <v>116</v>
      </c>
      <c r="M13" s="228"/>
      <c r="N13" s="73" t="s">
        <v>356</v>
      </c>
      <c r="O13" s="76">
        <v>266</v>
      </c>
    </row>
    <row r="14" spans="1:15" ht="15" customHeight="1" x14ac:dyDescent="0.2">
      <c r="A14" s="227"/>
      <c r="B14" s="73" t="s">
        <v>357</v>
      </c>
      <c r="C14" s="74">
        <v>38</v>
      </c>
      <c r="D14" s="228"/>
      <c r="E14" s="73" t="s">
        <v>357</v>
      </c>
      <c r="F14" s="74">
        <v>78</v>
      </c>
      <c r="G14" s="228"/>
      <c r="H14" s="73" t="s">
        <v>357</v>
      </c>
      <c r="I14" s="75">
        <v>87</v>
      </c>
      <c r="J14" s="228"/>
      <c r="K14" s="73" t="s">
        <v>357</v>
      </c>
      <c r="L14" s="75">
        <v>87</v>
      </c>
      <c r="M14" s="228"/>
      <c r="N14" s="73" t="s">
        <v>357</v>
      </c>
      <c r="O14" s="76">
        <v>198</v>
      </c>
    </row>
    <row r="15" spans="1:15" ht="15" customHeight="1" x14ac:dyDescent="0.2">
      <c r="A15" s="227"/>
      <c r="B15" s="77" t="s">
        <v>358</v>
      </c>
      <c r="C15" s="78">
        <v>21</v>
      </c>
      <c r="D15" s="228"/>
      <c r="E15" s="77" t="s">
        <v>358</v>
      </c>
      <c r="F15" s="78">
        <v>49</v>
      </c>
      <c r="G15" s="228"/>
      <c r="H15" s="77" t="s">
        <v>358</v>
      </c>
      <c r="I15" s="79">
        <v>69</v>
      </c>
      <c r="J15" s="228"/>
      <c r="K15" s="77" t="s">
        <v>358</v>
      </c>
      <c r="L15" s="79">
        <v>109</v>
      </c>
      <c r="M15" s="228"/>
      <c r="N15" s="77" t="s">
        <v>358</v>
      </c>
      <c r="O15" s="80">
        <v>187</v>
      </c>
    </row>
    <row r="16" spans="1:15" ht="15" customHeight="1" x14ac:dyDescent="0.2">
      <c r="A16" s="227">
        <v>2014</v>
      </c>
      <c r="B16" s="69" t="s">
        <v>347</v>
      </c>
      <c r="C16" s="70">
        <v>209</v>
      </c>
      <c r="D16" s="228">
        <v>2015</v>
      </c>
      <c r="E16" s="69" t="s">
        <v>347</v>
      </c>
      <c r="F16" s="70">
        <v>191</v>
      </c>
      <c r="G16" s="228">
        <v>2016</v>
      </c>
      <c r="H16" s="69" t="s">
        <v>347</v>
      </c>
      <c r="I16" s="71">
        <v>197</v>
      </c>
      <c r="J16" s="228">
        <v>2017</v>
      </c>
      <c r="K16" s="69" t="s">
        <v>347</v>
      </c>
      <c r="L16" s="71">
        <v>151</v>
      </c>
      <c r="M16" s="228" t="s">
        <v>479</v>
      </c>
      <c r="N16" s="69" t="s">
        <v>347</v>
      </c>
      <c r="O16" s="72" t="s">
        <v>359</v>
      </c>
    </row>
    <row r="17" spans="1:15" ht="15" customHeight="1" x14ac:dyDescent="0.2">
      <c r="A17" s="227"/>
      <c r="B17" s="73" t="s">
        <v>348</v>
      </c>
      <c r="C17" s="74">
        <v>193</v>
      </c>
      <c r="D17" s="228"/>
      <c r="E17" s="73" t="s">
        <v>348</v>
      </c>
      <c r="F17" s="74">
        <v>168</v>
      </c>
      <c r="G17" s="228"/>
      <c r="H17" s="73" t="s">
        <v>348</v>
      </c>
      <c r="I17" s="75">
        <v>121</v>
      </c>
      <c r="J17" s="228"/>
      <c r="K17" s="73" t="s">
        <v>348</v>
      </c>
      <c r="L17" s="75">
        <v>163</v>
      </c>
      <c r="M17" s="228"/>
      <c r="N17" s="73" t="s">
        <v>348</v>
      </c>
      <c r="O17" s="76" t="s">
        <v>360</v>
      </c>
    </row>
    <row r="18" spans="1:15" ht="15" customHeight="1" x14ac:dyDescent="0.2">
      <c r="A18" s="227"/>
      <c r="B18" s="73" t="s">
        <v>349</v>
      </c>
      <c r="C18" s="74">
        <v>164</v>
      </c>
      <c r="D18" s="228"/>
      <c r="E18" s="73" t="s">
        <v>349</v>
      </c>
      <c r="F18" s="74">
        <v>155</v>
      </c>
      <c r="G18" s="228"/>
      <c r="H18" s="73" t="s">
        <v>349</v>
      </c>
      <c r="I18" s="75">
        <v>135</v>
      </c>
      <c r="J18" s="228"/>
      <c r="K18" s="73" t="s">
        <v>349</v>
      </c>
      <c r="L18" s="75">
        <v>239</v>
      </c>
      <c r="M18" s="228"/>
      <c r="N18" s="73" t="s">
        <v>349</v>
      </c>
      <c r="O18" s="76" t="s">
        <v>360</v>
      </c>
    </row>
    <row r="19" spans="1:15" ht="15" customHeight="1" x14ac:dyDescent="0.2">
      <c r="A19" s="227"/>
      <c r="B19" s="73" t="s">
        <v>350</v>
      </c>
      <c r="C19" s="74">
        <v>164</v>
      </c>
      <c r="D19" s="228"/>
      <c r="E19" s="73" t="s">
        <v>350</v>
      </c>
      <c r="F19" s="74">
        <v>137</v>
      </c>
      <c r="G19" s="228"/>
      <c r="H19" s="73" t="s">
        <v>350</v>
      </c>
      <c r="I19" s="75">
        <v>146</v>
      </c>
      <c r="J19" s="228"/>
      <c r="K19" s="73" t="s">
        <v>350</v>
      </c>
      <c r="L19" s="75">
        <v>202</v>
      </c>
      <c r="M19" s="228"/>
      <c r="N19" s="73" t="s">
        <v>350</v>
      </c>
      <c r="O19" s="76" t="s">
        <v>360</v>
      </c>
    </row>
    <row r="20" spans="1:15" ht="15" customHeight="1" x14ac:dyDescent="0.2">
      <c r="A20" s="227"/>
      <c r="B20" s="73" t="s">
        <v>351</v>
      </c>
      <c r="C20" s="74">
        <v>163</v>
      </c>
      <c r="D20" s="228"/>
      <c r="E20" s="73" t="s">
        <v>351</v>
      </c>
      <c r="F20" s="74">
        <v>164</v>
      </c>
      <c r="G20" s="228"/>
      <c r="H20" s="73" t="s">
        <v>351</v>
      </c>
      <c r="I20" s="75">
        <v>170</v>
      </c>
      <c r="J20" s="228"/>
      <c r="K20" s="73" t="s">
        <v>351</v>
      </c>
      <c r="L20" s="75">
        <v>277</v>
      </c>
      <c r="M20" s="228"/>
      <c r="N20" s="73" t="s">
        <v>351</v>
      </c>
      <c r="O20" s="76" t="s">
        <v>360</v>
      </c>
    </row>
    <row r="21" spans="1:15" ht="15" customHeight="1" x14ac:dyDescent="0.2">
      <c r="A21" s="227"/>
      <c r="B21" s="73" t="s">
        <v>352</v>
      </c>
      <c r="C21" s="74">
        <v>192</v>
      </c>
      <c r="D21" s="228"/>
      <c r="E21" s="73" t="s">
        <v>352</v>
      </c>
      <c r="F21" s="74">
        <v>228</v>
      </c>
      <c r="G21" s="228"/>
      <c r="H21" s="73" t="s">
        <v>352</v>
      </c>
      <c r="I21" s="75">
        <v>202</v>
      </c>
      <c r="J21" s="228"/>
      <c r="K21" s="73" t="s">
        <v>352</v>
      </c>
      <c r="L21" s="75">
        <v>214</v>
      </c>
      <c r="M21" s="228"/>
      <c r="N21" s="73" t="s">
        <v>352</v>
      </c>
      <c r="O21" s="76" t="s">
        <v>360</v>
      </c>
    </row>
    <row r="22" spans="1:15" ht="15" customHeight="1" x14ac:dyDescent="0.2">
      <c r="A22" s="227"/>
      <c r="B22" s="73" t="s">
        <v>353</v>
      </c>
      <c r="C22" s="74">
        <v>204</v>
      </c>
      <c r="D22" s="228"/>
      <c r="E22" s="73" t="s">
        <v>353</v>
      </c>
      <c r="F22" s="74">
        <v>189</v>
      </c>
      <c r="G22" s="228"/>
      <c r="H22" s="73" t="s">
        <v>353</v>
      </c>
      <c r="I22" s="75">
        <v>206</v>
      </c>
      <c r="J22" s="228"/>
      <c r="K22" s="73" t="s">
        <v>353</v>
      </c>
      <c r="L22" s="75">
        <v>138</v>
      </c>
      <c r="M22" s="228"/>
      <c r="N22" s="73" t="s">
        <v>353</v>
      </c>
      <c r="O22" s="76" t="s">
        <v>360</v>
      </c>
    </row>
    <row r="23" spans="1:15" ht="15" customHeight="1" x14ac:dyDescent="0.2">
      <c r="A23" s="227"/>
      <c r="B23" s="73" t="s">
        <v>354</v>
      </c>
      <c r="C23" s="74">
        <v>214</v>
      </c>
      <c r="D23" s="228"/>
      <c r="E23" s="73" t="s">
        <v>354</v>
      </c>
      <c r="F23" s="74">
        <v>234</v>
      </c>
      <c r="G23" s="228"/>
      <c r="H23" s="73" t="s">
        <v>354</v>
      </c>
      <c r="I23" s="75">
        <v>221</v>
      </c>
      <c r="J23" s="228"/>
      <c r="K23" s="73" t="s">
        <v>354</v>
      </c>
      <c r="L23" s="75">
        <v>239</v>
      </c>
      <c r="M23" s="228"/>
      <c r="N23" s="73" t="s">
        <v>354</v>
      </c>
      <c r="O23" s="76" t="s">
        <v>360</v>
      </c>
    </row>
    <row r="24" spans="1:15" ht="15" customHeight="1" x14ac:dyDescent="0.2">
      <c r="A24" s="227"/>
      <c r="B24" s="73" t="s">
        <v>355</v>
      </c>
      <c r="C24" s="74">
        <v>195</v>
      </c>
      <c r="D24" s="228"/>
      <c r="E24" s="73" t="s">
        <v>355</v>
      </c>
      <c r="F24" s="74">
        <v>311</v>
      </c>
      <c r="G24" s="228"/>
      <c r="H24" s="73" t="s">
        <v>355</v>
      </c>
      <c r="I24" s="75">
        <v>204</v>
      </c>
      <c r="J24" s="228"/>
      <c r="K24" s="73" t="s">
        <v>355</v>
      </c>
      <c r="L24" s="75">
        <v>250</v>
      </c>
      <c r="M24" s="228"/>
      <c r="N24" s="73" t="s">
        <v>355</v>
      </c>
      <c r="O24" s="76" t="s">
        <v>360</v>
      </c>
    </row>
    <row r="25" spans="1:15" ht="15" customHeight="1" x14ac:dyDescent="0.2">
      <c r="A25" s="227"/>
      <c r="B25" s="73" t="s">
        <v>356</v>
      </c>
      <c r="C25" s="74">
        <v>178</v>
      </c>
      <c r="D25" s="228"/>
      <c r="E25" s="73" t="s">
        <v>356</v>
      </c>
      <c r="F25" s="74">
        <v>227</v>
      </c>
      <c r="G25" s="228"/>
      <c r="H25" s="73" t="s">
        <v>356</v>
      </c>
      <c r="I25" s="75">
        <v>297</v>
      </c>
      <c r="J25" s="228"/>
      <c r="K25" s="73" t="s">
        <v>356</v>
      </c>
      <c r="L25" s="75">
        <v>200</v>
      </c>
      <c r="M25" s="228"/>
      <c r="N25" s="73" t="s">
        <v>356</v>
      </c>
      <c r="O25" s="76" t="s">
        <v>360</v>
      </c>
    </row>
    <row r="26" spans="1:15" ht="15" customHeight="1" x14ac:dyDescent="0.2">
      <c r="A26" s="227"/>
      <c r="B26" s="73" t="s">
        <v>357</v>
      </c>
      <c r="C26" s="74">
        <v>176</v>
      </c>
      <c r="D26" s="228"/>
      <c r="E26" s="73" t="s">
        <v>357</v>
      </c>
      <c r="F26" s="74">
        <v>333</v>
      </c>
      <c r="G26" s="228"/>
      <c r="H26" s="73" t="s">
        <v>357</v>
      </c>
      <c r="I26" s="75">
        <v>235</v>
      </c>
      <c r="J26" s="228"/>
      <c r="K26" s="73" t="s">
        <v>357</v>
      </c>
      <c r="L26" s="75">
        <v>61</v>
      </c>
      <c r="M26" s="228"/>
      <c r="N26" s="73" t="s">
        <v>357</v>
      </c>
      <c r="O26" s="76" t="s">
        <v>360</v>
      </c>
    </row>
    <row r="27" spans="1:15" ht="15" customHeight="1" x14ac:dyDescent="0.2">
      <c r="A27" s="227"/>
      <c r="B27" s="77" t="s">
        <v>358</v>
      </c>
      <c r="C27" s="78">
        <v>93</v>
      </c>
      <c r="D27" s="228"/>
      <c r="E27" s="77" t="s">
        <v>358</v>
      </c>
      <c r="F27" s="78">
        <v>169</v>
      </c>
      <c r="G27" s="228"/>
      <c r="H27" s="77" t="s">
        <v>358</v>
      </c>
      <c r="I27" s="79">
        <v>152</v>
      </c>
      <c r="J27" s="228"/>
      <c r="K27" s="77" t="s">
        <v>358</v>
      </c>
      <c r="L27" s="79">
        <v>137</v>
      </c>
      <c r="M27" s="228"/>
      <c r="N27" s="77" t="s">
        <v>358</v>
      </c>
      <c r="O27" s="80" t="s">
        <v>360</v>
      </c>
    </row>
    <row r="28" spans="1:15" ht="15" customHeight="1" x14ac:dyDescent="0.2">
      <c r="A28" s="10" t="s">
        <v>303</v>
      </c>
    </row>
    <row r="29" spans="1:15" ht="15" customHeight="1" x14ac:dyDescent="0.2">
      <c r="A29" s="10" t="s">
        <v>480</v>
      </c>
    </row>
  </sheetData>
  <mergeCells count="12">
    <mergeCell ref="A2:O2"/>
    <mergeCell ref="A3:O3"/>
    <mergeCell ref="A4:A15"/>
    <mergeCell ref="D4:D15"/>
    <mergeCell ref="G4:G15"/>
    <mergeCell ref="J4:J15"/>
    <mergeCell ref="M4:M15"/>
    <mergeCell ref="A16:A27"/>
    <mergeCell ref="D16:D27"/>
    <mergeCell ref="G16:G27"/>
    <mergeCell ref="J16:J27"/>
    <mergeCell ref="M16:M2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FD3F8"/>
  </sheetPr>
  <dimension ref="A2:AK110"/>
  <sheetViews>
    <sheetView showGridLines="0" zoomScale="90" zoomScaleNormal="90" workbookViewId="0"/>
  </sheetViews>
  <sheetFormatPr defaultColWidth="9.140625" defaultRowHeight="15" customHeight="1" x14ac:dyDescent="0.2"/>
  <cols>
    <col min="1" max="11" width="9.140625" style="82"/>
    <col min="12" max="12" width="3.7109375" style="82" customWidth="1"/>
    <col min="13" max="13" width="12.5703125" style="82" customWidth="1"/>
    <col min="14" max="44" width="9.140625" style="82"/>
    <col min="45" max="45" width="9.140625" style="82" customWidth="1"/>
    <col min="46" max="16384" width="9.140625" style="82"/>
  </cols>
  <sheetData>
    <row r="2" spans="1:37" s="119" customFormat="1" ht="15" customHeight="1" x14ac:dyDescent="0.25">
      <c r="A2" s="229" t="s">
        <v>481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120"/>
      <c r="M2" s="229" t="s">
        <v>482</v>
      </c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Z2" s="229" t="s">
        <v>483</v>
      </c>
      <c r="AA2" s="229"/>
      <c r="AB2" s="229"/>
      <c r="AC2" s="229"/>
      <c r="AD2" s="229"/>
      <c r="AE2" s="229"/>
      <c r="AF2" s="229"/>
      <c r="AG2" s="229"/>
      <c r="AH2" s="229"/>
      <c r="AI2" s="229"/>
      <c r="AJ2" s="229"/>
      <c r="AK2" s="120"/>
    </row>
    <row r="3" spans="1:37" ht="15" customHeight="1" x14ac:dyDescent="0.2">
      <c r="A3" s="230" t="s">
        <v>361</v>
      </c>
      <c r="B3" s="231"/>
      <c r="C3" s="231"/>
      <c r="D3" s="231"/>
      <c r="E3" s="231"/>
      <c r="F3" s="231"/>
      <c r="G3" s="231"/>
      <c r="H3" s="231"/>
      <c r="I3" s="231"/>
      <c r="J3" s="231"/>
      <c r="K3" s="232"/>
      <c r="M3" s="230" t="s">
        <v>363</v>
      </c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2"/>
      <c r="Z3" s="230" t="s">
        <v>365</v>
      </c>
      <c r="AA3" s="231"/>
      <c r="AB3" s="231"/>
      <c r="AC3" s="231"/>
      <c r="AD3" s="231"/>
      <c r="AE3" s="231"/>
      <c r="AF3" s="231"/>
      <c r="AG3" s="231"/>
      <c r="AH3" s="231"/>
      <c r="AI3" s="231"/>
      <c r="AJ3" s="232"/>
    </row>
    <row r="4" spans="1:37" ht="15" customHeight="1" x14ac:dyDescent="0.2">
      <c r="A4" s="83" t="s">
        <v>454</v>
      </c>
      <c r="B4" s="84">
        <v>2009</v>
      </c>
      <c r="C4" s="84">
        <v>2010</v>
      </c>
      <c r="D4" s="84">
        <v>2011</v>
      </c>
      <c r="E4" s="84">
        <v>2012</v>
      </c>
      <c r="F4" s="84">
        <v>2013</v>
      </c>
      <c r="G4" s="84">
        <v>2014</v>
      </c>
      <c r="H4" s="84">
        <v>2015</v>
      </c>
      <c r="I4" s="84">
        <v>2016</v>
      </c>
      <c r="J4" s="84">
        <v>2017</v>
      </c>
      <c r="K4" s="85">
        <v>2018</v>
      </c>
      <c r="M4" s="86" t="s">
        <v>455</v>
      </c>
      <c r="N4" s="87" t="s">
        <v>452</v>
      </c>
      <c r="O4" s="88">
        <v>2009</v>
      </c>
      <c r="P4" s="88">
        <v>2010</v>
      </c>
      <c r="Q4" s="88">
        <v>2011</v>
      </c>
      <c r="R4" s="88">
        <v>2012</v>
      </c>
      <c r="S4" s="88">
        <v>2013</v>
      </c>
      <c r="T4" s="88">
        <v>2014</v>
      </c>
      <c r="U4" s="88">
        <v>2015</v>
      </c>
      <c r="V4" s="88">
        <v>2016</v>
      </c>
      <c r="W4" s="88">
        <v>2017</v>
      </c>
      <c r="X4" s="89">
        <v>2018</v>
      </c>
      <c r="Z4" s="90" t="s">
        <v>452</v>
      </c>
      <c r="AA4" s="91">
        <v>2009</v>
      </c>
      <c r="AB4" s="91">
        <v>2010</v>
      </c>
      <c r="AC4" s="91">
        <v>2011</v>
      </c>
      <c r="AD4" s="91">
        <v>2012</v>
      </c>
      <c r="AE4" s="91">
        <v>2013</v>
      </c>
      <c r="AF4" s="91">
        <v>2014</v>
      </c>
      <c r="AG4" s="91">
        <v>2015</v>
      </c>
      <c r="AH4" s="91">
        <v>2016</v>
      </c>
      <c r="AI4" s="91">
        <v>2017</v>
      </c>
      <c r="AJ4" s="92">
        <v>2018</v>
      </c>
    </row>
    <row r="5" spans="1:37" ht="15" customHeight="1" x14ac:dyDescent="0.2">
      <c r="A5" s="93">
        <v>0</v>
      </c>
      <c r="B5" s="94">
        <v>13</v>
      </c>
      <c r="C5" s="94">
        <v>40</v>
      </c>
      <c r="D5" s="94">
        <v>37</v>
      </c>
      <c r="E5" s="94">
        <v>81</v>
      </c>
      <c r="F5" s="94">
        <v>66</v>
      </c>
      <c r="G5" s="94">
        <v>69</v>
      </c>
      <c r="H5" s="94">
        <v>175</v>
      </c>
      <c r="I5" s="94">
        <v>269</v>
      </c>
      <c r="J5" s="94">
        <v>172</v>
      </c>
      <c r="K5" s="95">
        <v>225</v>
      </c>
      <c r="M5" s="233" t="s">
        <v>366</v>
      </c>
      <c r="N5" s="96" t="s">
        <v>367</v>
      </c>
      <c r="O5" s="97">
        <v>3</v>
      </c>
      <c r="P5" s="94">
        <v>17</v>
      </c>
      <c r="Q5" s="94">
        <v>14</v>
      </c>
      <c r="R5" s="94">
        <v>50</v>
      </c>
      <c r="S5" s="94">
        <v>33</v>
      </c>
      <c r="T5" s="94">
        <v>37</v>
      </c>
      <c r="U5" s="94">
        <v>81</v>
      </c>
      <c r="V5" s="94">
        <v>142</v>
      </c>
      <c r="W5" s="94">
        <v>97</v>
      </c>
      <c r="X5" s="95">
        <v>100</v>
      </c>
      <c r="Z5" s="98" t="s">
        <v>449</v>
      </c>
      <c r="AA5" s="99">
        <v>75</v>
      </c>
      <c r="AB5" s="100">
        <v>170</v>
      </c>
      <c r="AC5" s="100">
        <v>290</v>
      </c>
      <c r="AD5" s="100">
        <v>862</v>
      </c>
      <c r="AE5" s="100">
        <v>720</v>
      </c>
      <c r="AF5" s="100">
        <v>457</v>
      </c>
      <c r="AG5" s="100">
        <v>666</v>
      </c>
      <c r="AH5" s="100">
        <v>658</v>
      </c>
      <c r="AI5" s="100">
        <v>607</v>
      </c>
      <c r="AJ5" s="101">
        <v>707</v>
      </c>
    </row>
    <row r="6" spans="1:37" ht="15" customHeight="1" x14ac:dyDescent="0.2">
      <c r="A6" s="102">
        <v>1</v>
      </c>
      <c r="B6" s="57">
        <v>3</v>
      </c>
      <c r="C6" s="57">
        <v>8</v>
      </c>
      <c r="D6" s="57">
        <v>17</v>
      </c>
      <c r="E6" s="57">
        <v>55</v>
      </c>
      <c r="F6" s="57">
        <v>51</v>
      </c>
      <c r="G6" s="57">
        <v>65</v>
      </c>
      <c r="H6" s="57">
        <v>102</v>
      </c>
      <c r="I6" s="57">
        <v>174</v>
      </c>
      <c r="J6" s="57">
        <v>80</v>
      </c>
      <c r="K6" s="51">
        <v>43</v>
      </c>
      <c r="M6" s="234"/>
      <c r="N6" s="103" t="s">
        <v>368</v>
      </c>
      <c r="O6" s="104">
        <v>9</v>
      </c>
      <c r="P6" s="57">
        <v>23</v>
      </c>
      <c r="Q6" s="57">
        <v>23</v>
      </c>
      <c r="R6" s="57">
        <v>31</v>
      </c>
      <c r="S6" s="57">
        <v>33</v>
      </c>
      <c r="T6" s="57">
        <v>32</v>
      </c>
      <c r="U6" s="57">
        <v>94</v>
      </c>
      <c r="V6" s="57">
        <v>127</v>
      </c>
      <c r="W6" s="57">
        <v>75</v>
      </c>
      <c r="X6" s="51">
        <v>125</v>
      </c>
      <c r="Z6" s="98" t="s">
        <v>450</v>
      </c>
      <c r="AA6" s="105">
        <v>139</v>
      </c>
      <c r="AB6" s="106">
        <v>401</v>
      </c>
      <c r="AC6" s="106">
        <v>609</v>
      </c>
      <c r="AD6" s="106">
        <v>1114</v>
      </c>
      <c r="AE6" s="106">
        <v>1705</v>
      </c>
      <c r="AF6" s="106">
        <v>1688</v>
      </c>
      <c r="AG6" s="106">
        <v>1840</v>
      </c>
      <c r="AH6" s="106">
        <v>1628</v>
      </c>
      <c r="AI6" s="106">
        <v>1664</v>
      </c>
      <c r="AJ6" s="107">
        <v>2285</v>
      </c>
    </row>
    <row r="7" spans="1:37" ht="15" customHeight="1" x14ac:dyDescent="0.2">
      <c r="A7" s="102">
        <v>2</v>
      </c>
      <c r="B7" s="57">
        <v>3</v>
      </c>
      <c r="C7" s="57">
        <v>11</v>
      </c>
      <c r="D7" s="57">
        <v>12</v>
      </c>
      <c r="E7" s="57">
        <v>42</v>
      </c>
      <c r="F7" s="57">
        <v>43</v>
      </c>
      <c r="G7" s="57">
        <v>31</v>
      </c>
      <c r="H7" s="57">
        <v>81</v>
      </c>
      <c r="I7" s="57">
        <v>98</v>
      </c>
      <c r="J7" s="57">
        <v>36</v>
      </c>
      <c r="K7" s="51">
        <v>35</v>
      </c>
      <c r="M7" s="233" t="s">
        <v>369</v>
      </c>
      <c r="N7" s="96" t="s">
        <v>367</v>
      </c>
      <c r="O7" s="104">
        <v>9</v>
      </c>
      <c r="P7" s="57">
        <v>19</v>
      </c>
      <c r="Q7" s="57">
        <v>36</v>
      </c>
      <c r="R7" s="57">
        <v>99</v>
      </c>
      <c r="S7" s="57">
        <v>91</v>
      </c>
      <c r="T7" s="57">
        <v>68</v>
      </c>
      <c r="U7" s="57">
        <v>155</v>
      </c>
      <c r="V7" s="57">
        <v>204</v>
      </c>
      <c r="W7" s="57">
        <v>97</v>
      </c>
      <c r="X7" s="51">
        <v>51</v>
      </c>
      <c r="Z7" s="98" t="s">
        <v>448</v>
      </c>
      <c r="AA7" s="105">
        <v>1</v>
      </c>
      <c r="AB7" s="106">
        <v>0</v>
      </c>
      <c r="AC7" s="106">
        <v>0</v>
      </c>
      <c r="AD7" s="106">
        <v>1</v>
      </c>
      <c r="AE7" s="106">
        <v>0</v>
      </c>
      <c r="AF7" s="106">
        <v>0</v>
      </c>
      <c r="AG7" s="106">
        <v>0</v>
      </c>
      <c r="AH7" s="106">
        <v>0</v>
      </c>
      <c r="AI7" s="106">
        <v>0</v>
      </c>
      <c r="AJ7" s="107">
        <v>0</v>
      </c>
    </row>
    <row r="8" spans="1:37" ht="15" customHeight="1" x14ac:dyDescent="0.2">
      <c r="A8" s="102">
        <v>3</v>
      </c>
      <c r="B8" s="57">
        <v>13</v>
      </c>
      <c r="C8" s="57">
        <v>14</v>
      </c>
      <c r="D8" s="57">
        <v>17</v>
      </c>
      <c r="E8" s="57">
        <v>35</v>
      </c>
      <c r="F8" s="57">
        <v>34</v>
      </c>
      <c r="G8" s="57">
        <v>32</v>
      </c>
      <c r="H8" s="57">
        <v>57</v>
      </c>
      <c r="I8" s="57">
        <v>62</v>
      </c>
      <c r="J8" s="57">
        <v>25</v>
      </c>
      <c r="K8" s="51">
        <v>28</v>
      </c>
      <c r="M8" s="234"/>
      <c r="N8" s="103" t="s">
        <v>368</v>
      </c>
      <c r="O8" s="104">
        <v>13</v>
      </c>
      <c r="P8" s="57">
        <v>25</v>
      </c>
      <c r="Q8" s="57">
        <v>31</v>
      </c>
      <c r="R8" s="57">
        <v>67</v>
      </c>
      <c r="S8" s="57">
        <v>80</v>
      </c>
      <c r="T8" s="57">
        <v>88</v>
      </c>
      <c r="U8" s="57">
        <v>120</v>
      </c>
      <c r="V8" s="57">
        <v>177</v>
      </c>
      <c r="W8" s="57">
        <v>67</v>
      </c>
      <c r="X8" s="51">
        <v>80</v>
      </c>
      <c r="Z8" s="90" t="s">
        <v>453</v>
      </c>
      <c r="AA8" s="108">
        <v>215</v>
      </c>
      <c r="AB8" s="109">
        <v>571</v>
      </c>
      <c r="AC8" s="109">
        <v>899</v>
      </c>
      <c r="AD8" s="109">
        <v>1977</v>
      </c>
      <c r="AE8" s="109">
        <v>2425</v>
      </c>
      <c r="AF8" s="109">
        <v>2145</v>
      </c>
      <c r="AG8" s="109">
        <v>2506</v>
      </c>
      <c r="AH8" s="109">
        <v>2286</v>
      </c>
      <c r="AI8" s="109">
        <v>2271</v>
      </c>
      <c r="AJ8" s="110">
        <v>2992</v>
      </c>
    </row>
    <row r="9" spans="1:37" ht="15" customHeight="1" x14ac:dyDescent="0.2">
      <c r="A9" s="102">
        <v>4</v>
      </c>
      <c r="B9" s="57">
        <v>3</v>
      </c>
      <c r="C9" s="57">
        <v>11</v>
      </c>
      <c r="D9" s="57">
        <v>21</v>
      </c>
      <c r="E9" s="57">
        <v>34</v>
      </c>
      <c r="F9" s="57">
        <v>43</v>
      </c>
      <c r="G9" s="57">
        <v>28</v>
      </c>
      <c r="H9" s="57">
        <v>35</v>
      </c>
      <c r="I9" s="57">
        <v>47</v>
      </c>
      <c r="J9" s="57">
        <v>23</v>
      </c>
      <c r="K9" s="51">
        <v>25</v>
      </c>
      <c r="M9" s="233" t="s">
        <v>370</v>
      </c>
      <c r="N9" s="96" t="s">
        <v>367</v>
      </c>
      <c r="O9" s="104">
        <v>25</v>
      </c>
      <c r="P9" s="57">
        <v>41</v>
      </c>
      <c r="Q9" s="57">
        <v>74</v>
      </c>
      <c r="R9" s="57">
        <v>149</v>
      </c>
      <c r="S9" s="57">
        <v>123</v>
      </c>
      <c r="T9" s="57">
        <v>93</v>
      </c>
      <c r="U9" s="57">
        <v>118</v>
      </c>
      <c r="V9" s="57">
        <v>103</v>
      </c>
      <c r="W9" s="57">
        <v>72</v>
      </c>
      <c r="X9" s="51">
        <v>79</v>
      </c>
      <c r="Z9" s="10" t="s">
        <v>303</v>
      </c>
    </row>
    <row r="10" spans="1:37" ht="15" customHeight="1" x14ac:dyDescent="0.2">
      <c r="A10" s="102">
        <v>5</v>
      </c>
      <c r="B10" s="57">
        <v>6</v>
      </c>
      <c r="C10" s="57">
        <v>11</v>
      </c>
      <c r="D10" s="57">
        <v>18</v>
      </c>
      <c r="E10" s="57">
        <v>46</v>
      </c>
      <c r="F10" s="57">
        <v>29</v>
      </c>
      <c r="G10" s="57">
        <v>34</v>
      </c>
      <c r="H10" s="57">
        <v>36</v>
      </c>
      <c r="I10" s="57">
        <v>37</v>
      </c>
      <c r="J10" s="57">
        <v>7</v>
      </c>
      <c r="K10" s="51">
        <v>23</v>
      </c>
      <c r="M10" s="234"/>
      <c r="N10" s="103" t="s">
        <v>368</v>
      </c>
      <c r="O10" s="104">
        <v>47</v>
      </c>
      <c r="P10" s="57">
        <v>158</v>
      </c>
      <c r="Q10" s="57">
        <v>220</v>
      </c>
      <c r="R10" s="57">
        <v>260</v>
      </c>
      <c r="S10" s="57">
        <v>287</v>
      </c>
      <c r="T10" s="57">
        <v>224</v>
      </c>
      <c r="U10" s="57">
        <v>250</v>
      </c>
      <c r="V10" s="57">
        <v>245</v>
      </c>
      <c r="W10" s="57">
        <v>300</v>
      </c>
      <c r="X10" s="51">
        <v>357</v>
      </c>
      <c r="AI10" s="122"/>
      <c r="AJ10" s="122"/>
      <c r="AK10" s="122"/>
    </row>
    <row r="11" spans="1:37" ht="15" customHeight="1" x14ac:dyDescent="0.25">
      <c r="A11" s="102">
        <v>6</v>
      </c>
      <c r="B11" s="57">
        <v>6</v>
      </c>
      <c r="C11" s="57">
        <v>13</v>
      </c>
      <c r="D11" s="57">
        <v>15</v>
      </c>
      <c r="E11" s="57">
        <v>24</v>
      </c>
      <c r="F11" s="57">
        <v>22</v>
      </c>
      <c r="G11" s="57">
        <v>32</v>
      </c>
      <c r="H11" s="57">
        <v>40</v>
      </c>
      <c r="I11" s="57">
        <v>37</v>
      </c>
      <c r="J11" s="57">
        <v>27</v>
      </c>
      <c r="K11" s="51">
        <v>27</v>
      </c>
      <c r="M11" s="233" t="s">
        <v>371</v>
      </c>
      <c r="N11" s="96" t="s">
        <v>367</v>
      </c>
      <c r="O11" s="104">
        <v>18</v>
      </c>
      <c r="P11" s="57">
        <v>45</v>
      </c>
      <c r="Q11" s="57">
        <v>92</v>
      </c>
      <c r="R11" s="57">
        <v>179</v>
      </c>
      <c r="S11" s="57">
        <v>179</v>
      </c>
      <c r="T11" s="57">
        <v>115</v>
      </c>
      <c r="U11" s="57">
        <v>151</v>
      </c>
      <c r="V11" s="57">
        <v>87</v>
      </c>
      <c r="W11" s="57">
        <v>158</v>
      </c>
      <c r="X11" s="51">
        <v>215</v>
      </c>
      <c r="Z11" s="235" t="s">
        <v>484</v>
      </c>
      <c r="AA11" s="235"/>
      <c r="AB11" s="235"/>
      <c r="AC11" s="235"/>
      <c r="AD11" s="235"/>
      <c r="AE11" s="235"/>
      <c r="AF11" s="235"/>
      <c r="AG11" s="235"/>
      <c r="AH11" s="235"/>
      <c r="AI11" s="235"/>
    </row>
    <row r="12" spans="1:37" ht="15" customHeight="1" x14ac:dyDescent="0.2">
      <c r="A12" s="102">
        <v>7</v>
      </c>
      <c r="B12" s="57">
        <v>8</v>
      </c>
      <c r="C12" s="57">
        <v>12</v>
      </c>
      <c r="D12" s="57">
        <v>23</v>
      </c>
      <c r="E12" s="57">
        <v>30</v>
      </c>
      <c r="F12" s="57">
        <v>26</v>
      </c>
      <c r="G12" s="57">
        <v>18</v>
      </c>
      <c r="H12" s="57">
        <v>26</v>
      </c>
      <c r="I12" s="57">
        <v>24</v>
      </c>
      <c r="J12" s="57">
        <v>18</v>
      </c>
      <c r="K12" s="51">
        <v>22</v>
      </c>
      <c r="M12" s="234"/>
      <c r="N12" s="103" t="s">
        <v>368</v>
      </c>
      <c r="O12" s="104">
        <v>32</v>
      </c>
      <c r="P12" s="57">
        <v>91</v>
      </c>
      <c r="Q12" s="57">
        <v>144</v>
      </c>
      <c r="R12" s="57">
        <v>270</v>
      </c>
      <c r="S12" s="57">
        <v>462</v>
      </c>
      <c r="T12" s="57">
        <v>424</v>
      </c>
      <c r="U12" s="57">
        <v>425</v>
      </c>
      <c r="V12" s="57">
        <v>340</v>
      </c>
      <c r="W12" s="57">
        <v>437</v>
      </c>
      <c r="X12" s="51">
        <v>665</v>
      </c>
      <c r="AA12" s="230" t="s">
        <v>379</v>
      </c>
      <c r="AB12" s="231"/>
      <c r="AC12" s="231"/>
      <c r="AD12" s="231"/>
      <c r="AE12" s="231"/>
      <c r="AF12" s="231"/>
      <c r="AG12" s="231"/>
      <c r="AH12" s="232"/>
    </row>
    <row r="13" spans="1:37" ht="15" customHeight="1" x14ac:dyDescent="0.2">
      <c r="A13" s="102">
        <v>8</v>
      </c>
      <c r="B13" s="57">
        <v>5</v>
      </c>
      <c r="C13" s="57">
        <v>16</v>
      </c>
      <c r="D13" s="57">
        <v>23</v>
      </c>
      <c r="E13" s="57">
        <v>30</v>
      </c>
      <c r="F13" s="57">
        <v>30</v>
      </c>
      <c r="G13" s="57">
        <v>12</v>
      </c>
      <c r="H13" s="57">
        <v>26</v>
      </c>
      <c r="I13" s="57">
        <v>34</v>
      </c>
      <c r="J13" s="57">
        <v>25</v>
      </c>
      <c r="K13" s="51">
        <v>26</v>
      </c>
      <c r="M13" s="233" t="s">
        <v>372</v>
      </c>
      <c r="N13" s="96" t="s">
        <v>367</v>
      </c>
      <c r="O13" s="104">
        <v>11</v>
      </c>
      <c r="P13" s="57">
        <v>17</v>
      </c>
      <c r="Q13" s="57">
        <v>23</v>
      </c>
      <c r="R13" s="57">
        <v>148</v>
      </c>
      <c r="S13" s="57">
        <v>117</v>
      </c>
      <c r="T13" s="57">
        <v>48</v>
      </c>
      <c r="U13" s="57">
        <v>57</v>
      </c>
      <c r="V13" s="57">
        <v>33</v>
      </c>
      <c r="W13" s="57">
        <v>59</v>
      </c>
      <c r="X13" s="51">
        <v>100</v>
      </c>
      <c r="AA13" s="111" t="s">
        <v>451</v>
      </c>
      <c r="AB13" s="112" t="s">
        <v>457</v>
      </c>
      <c r="AC13" s="112" t="s">
        <v>458</v>
      </c>
      <c r="AD13" s="112" t="s">
        <v>459</v>
      </c>
      <c r="AE13" s="112" t="s">
        <v>460</v>
      </c>
      <c r="AF13" s="112" t="s">
        <v>461</v>
      </c>
      <c r="AG13" s="112" t="s">
        <v>380</v>
      </c>
      <c r="AH13" s="113" t="s">
        <v>462</v>
      </c>
    </row>
    <row r="14" spans="1:37" ht="15" customHeight="1" x14ac:dyDescent="0.2">
      <c r="A14" s="102">
        <v>9</v>
      </c>
      <c r="B14" s="57">
        <v>2</v>
      </c>
      <c r="C14" s="57">
        <v>20</v>
      </c>
      <c r="D14" s="57">
        <v>21</v>
      </c>
      <c r="E14" s="57">
        <v>31</v>
      </c>
      <c r="F14" s="57">
        <v>34</v>
      </c>
      <c r="G14" s="57">
        <v>20</v>
      </c>
      <c r="H14" s="57">
        <v>33</v>
      </c>
      <c r="I14" s="57">
        <v>23</v>
      </c>
      <c r="J14" s="57">
        <v>22</v>
      </c>
      <c r="K14" s="51">
        <v>32</v>
      </c>
      <c r="M14" s="234"/>
      <c r="N14" s="103" t="s">
        <v>368</v>
      </c>
      <c r="O14" s="104">
        <v>18</v>
      </c>
      <c r="P14" s="57">
        <v>54</v>
      </c>
      <c r="Q14" s="57">
        <v>104</v>
      </c>
      <c r="R14" s="57">
        <v>241</v>
      </c>
      <c r="S14" s="57">
        <v>422</v>
      </c>
      <c r="T14" s="57">
        <v>472</v>
      </c>
      <c r="U14" s="57">
        <v>455</v>
      </c>
      <c r="V14" s="57">
        <v>357</v>
      </c>
      <c r="W14" s="57">
        <v>371</v>
      </c>
      <c r="X14" s="51">
        <v>485</v>
      </c>
      <c r="AA14" s="111">
        <v>2009</v>
      </c>
      <c r="AB14" s="56">
        <v>23</v>
      </c>
      <c r="AC14" s="56">
        <v>23</v>
      </c>
      <c r="AD14" s="56">
        <v>2</v>
      </c>
      <c r="AE14" s="56">
        <v>155</v>
      </c>
      <c r="AF14" s="56">
        <v>0</v>
      </c>
      <c r="AG14" s="56">
        <v>8</v>
      </c>
      <c r="AH14" s="50">
        <v>4</v>
      </c>
    </row>
    <row r="15" spans="1:37" ht="15" customHeight="1" x14ac:dyDescent="0.2">
      <c r="A15" s="102">
        <v>10</v>
      </c>
      <c r="B15" s="57">
        <v>13</v>
      </c>
      <c r="C15" s="57">
        <v>24</v>
      </c>
      <c r="D15" s="57">
        <v>30</v>
      </c>
      <c r="E15" s="57">
        <v>34</v>
      </c>
      <c r="F15" s="57">
        <v>25</v>
      </c>
      <c r="G15" s="57">
        <v>33</v>
      </c>
      <c r="H15" s="57">
        <v>31</v>
      </c>
      <c r="I15" s="57">
        <v>25</v>
      </c>
      <c r="J15" s="57">
        <v>27</v>
      </c>
      <c r="K15" s="51">
        <v>22</v>
      </c>
      <c r="M15" s="233" t="s">
        <v>373</v>
      </c>
      <c r="N15" s="96" t="s">
        <v>367</v>
      </c>
      <c r="O15" s="104">
        <v>6</v>
      </c>
      <c r="P15" s="57">
        <v>10</v>
      </c>
      <c r="Q15" s="57">
        <v>19</v>
      </c>
      <c r="R15" s="57">
        <v>66</v>
      </c>
      <c r="S15" s="57">
        <v>53</v>
      </c>
      <c r="T15" s="57">
        <v>26</v>
      </c>
      <c r="U15" s="57">
        <v>33</v>
      </c>
      <c r="V15" s="57">
        <v>31</v>
      </c>
      <c r="W15" s="57">
        <v>38</v>
      </c>
      <c r="X15" s="51">
        <v>70</v>
      </c>
      <c r="AA15" s="111">
        <v>2010</v>
      </c>
      <c r="AB15" s="56">
        <v>101</v>
      </c>
      <c r="AC15" s="56">
        <v>74</v>
      </c>
      <c r="AD15" s="56">
        <v>4</v>
      </c>
      <c r="AE15" s="56">
        <v>349</v>
      </c>
      <c r="AF15" s="56">
        <v>4</v>
      </c>
      <c r="AG15" s="56">
        <v>35</v>
      </c>
      <c r="AH15" s="50">
        <v>4</v>
      </c>
    </row>
    <row r="16" spans="1:37" ht="15" customHeight="1" x14ac:dyDescent="0.2">
      <c r="A16" s="102">
        <v>11</v>
      </c>
      <c r="B16" s="57">
        <v>9</v>
      </c>
      <c r="C16" s="57">
        <v>17</v>
      </c>
      <c r="D16" s="57">
        <v>34</v>
      </c>
      <c r="E16" s="57">
        <v>53</v>
      </c>
      <c r="F16" s="57">
        <v>38</v>
      </c>
      <c r="G16" s="57">
        <v>19</v>
      </c>
      <c r="H16" s="57">
        <v>29</v>
      </c>
      <c r="I16" s="57">
        <v>36</v>
      </c>
      <c r="J16" s="57">
        <v>34</v>
      </c>
      <c r="K16" s="51">
        <v>38</v>
      </c>
      <c r="M16" s="234"/>
      <c r="N16" s="103" t="s">
        <v>368</v>
      </c>
      <c r="O16" s="104">
        <v>14</v>
      </c>
      <c r="P16" s="57">
        <v>24</v>
      </c>
      <c r="Q16" s="57">
        <v>53</v>
      </c>
      <c r="R16" s="57">
        <v>113</v>
      </c>
      <c r="S16" s="57">
        <v>201</v>
      </c>
      <c r="T16" s="57">
        <v>263</v>
      </c>
      <c r="U16" s="57">
        <v>305</v>
      </c>
      <c r="V16" s="57">
        <v>237</v>
      </c>
      <c r="W16" s="57">
        <v>259</v>
      </c>
      <c r="X16" s="51">
        <v>342</v>
      </c>
      <c r="AA16" s="111">
        <v>2011</v>
      </c>
      <c r="AB16" s="56">
        <v>118</v>
      </c>
      <c r="AC16" s="56">
        <v>110</v>
      </c>
      <c r="AD16" s="56">
        <v>5</v>
      </c>
      <c r="AE16" s="56">
        <v>615</v>
      </c>
      <c r="AF16" s="56">
        <v>6</v>
      </c>
      <c r="AG16" s="56">
        <v>38</v>
      </c>
      <c r="AH16" s="50">
        <v>7</v>
      </c>
    </row>
    <row r="17" spans="1:34" ht="15" customHeight="1" x14ac:dyDescent="0.2">
      <c r="A17" s="102">
        <v>12</v>
      </c>
      <c r="B17" s="57">
        <v>6</v>
      </c>
      <c r="C17" s="57">
        <v>23</v>
      </c>
      <c r="D17" s="57">
        <v>36</v>
      </c>
      <c r="E17" s="57">
        <v>51</v>
      </c>
      <c r="F17" s="57">
        <v>48</v>
      </c>
      <c r="G17" s="57">
        <v>41</v>
      </c>
      <c r="H17" s="57">
        <v>39</v>
      </c>
      <c r="I17" s="57">
        <v>53</v>
      </c>
      <c r="J17" s="57">
        <v>57</v>
      </c>
      <c r="K17" s="51">
        <v>56</v>
      </c>
      <c r="M17" s="233" t="s">
        <v>374</v>
      </c>
      <c r="N17" s="96" t="s">
        <v>367</v>
      </c>
      <c r="O17" s="104">
        <v>1</v>
      </c>
      <c r="P17" s="57">
        <v>6</v>
      </c>
      <c r="Q17" s="57">
        <v>9</v>
      </c>
      <c r="R17" s="57">
        <v>38</v>
      </c>
      <c r="S17" s="57">
        <v>29</v>
      </c>
      <c r="T17" s="57">
        <v>15</v>
      </c>
      <c r="U17" s="57">
        <v>24</v>
      </c>
      <c r="V17" s="57">
        <v>19</v>
      </c>
      <c r="W17" s="57">
        <v>23</v>
      </c>
      <c r="X17" s="51">
        <v>29</v>
      </c>
      <c r="AA17" s="111">
        <v>2012</v>
      </c>
      <c r="AB17" s="56">
        <v>194</v>
      </c>
      <c r="AC17" s="56">
        <v>204</v>
      </c>
      <c r="AD17" s="56">
        <v>3</v>
      </c>
      <c r="AE17" s="56">
        <v>938</v>
      </c>
      <c r="AF17" s="56">
        <v>17</v>
      </c>
      <c r="AG17" s="56">
        <v>275</v>
      </c>
      <c r="AH17" s="50">
        <v>346</v>
      </c>
    </row>
    <row r="18" spans="1:34" ht="15" customHeight="1" x14ac:dyDescent="0.2">
      <c r="A18" s="102">
        <v>13</v>
      </c>
      <c r="B18" s="57">
        <v>7</v>
      </c>
      <c r="C18" s="57">
        <v>39</v>
      </c>
      <c r="D18" s="57">
        <v>54</v>
      </c>
      <c r="E18" s="57">
        <v>68</v>
      </c>
      <c r="F18" s="57">
        <v>93</v>
      </c>
      <c r="G18" s="57">
        <v>54</v>
      </c>
      <c r="H18" s="57">
        <v>57</v>
      </c>
      <c r="I18" s="57">
        <v>41</v>
      </c>
      <c r="J18" s="57">
        <v>70</v>
      </c>
      <c r="K18" s="51">
        <v>98</v>
      </c>
      <c r="M18" s="234"/>
      <c r="N18" s="103" t="s">
        <v>368</v>
      </c>
      <c r="O18" s="104">
        <v>2</v>
      </c>
      <c r="P18" s="57">
        <v>11</v>
      </c>
      <c r="Q18" s="57">
        <v>13</v>
      </c>
      <c r="R18" s="57">
        <v>46</v>
      </c>
      <c r="S18" s="57">
        <v>78</v>
      </c>
      <c r="T18" s="57">
        <v>81</v>
      </c>
      <c r="U18" s="57">
        <v>81</v>
      </c>
      <c r="V18" s="57">
        <v>84</v>
      </c>
      <c r="W18" s="57">
        <v>84</v>
      </c>
      <c r="X18" s="51">
        <v>108</v>
      </c>
      <c r="AA18" s="111">
        <v>2013</v>
      </c>
      <c r="AB18" s="56">
        <v>316</v>
      </c>
      <c r="AC18" s="56">
        <v>246</v>
      </c>
      <c r="AD18" s="56">
        <v>19</v>
      </c>
      <c r="AE18" s="56">
        <v>1530</v>
      </c>
      <c r="AF18" s="56">
        <v>27</v>
      </c>
      <c r="AG18" s="56">
        <v>181</v>
      </c>
      <c r="AH18" s="50">
        <v>106</v>
      </c>
    </row>
    <row r="19" spans="1:34" ht="15" customHeight="1" x14ac:dyDescent="0.2">
      <c r="A19" s="102">
        <v>14</v>
      </c>
      <c r="B19" s="57">
        <v>10</v>
      </c>
      <c r="C19" s="57">
        <v>24</v>
      </c>
      <c r="D19" s="57">
        <v>40</v>
      </c>
      <c r="E19" s="57">
        <v>42</v>
      </c>
      <c r="F19" s="57">
        <v>65</v>
      </c>
      <c r="G19" s="57">
        <v>54</v>
      </c>
      <c r="H19" s="57">
        <v>51</v>
      </c>
      <c r="I19" s="57">
        <v>38</v>
      </c>
      <c r="J19" s="57">
        <v>85</v>
      </c>
      <c r="K19" s="51">
        <v>92</v>
      </c>
      <c r="M19" s="233" t="s">
        <v>375</v>
      </c>
      <c r="N19" s="96" t="s">
        <v>367</v>
      </c>
      <c r="O19" s="104">
        <v>2</v>
      </c>
      <c r="P19" s="57">
        <v>3</v>
      </c>
      <c r="Q19" s="57">
        <v>6</v>
      </c>
      <c r="R19" s="57">
        <v>48</v>
      </c>
      <c r="S19" s="57">
        <v>24</v>
      </c>
      <c r="T19" s="57">
        <v>25</v>
      </c>
      <c r="U19" s="57">
        <v>14</v>
      </c>
      <c r="V19" s="57">
        <v>10</v>
      </c>
      <c r="W19" s="57">
        <v>22</v>
      </c>
      <c r="X19" s="51">
        <v>25</v>
      </c>
      <c r="AA19" s="111">
        <v>2014</v>
      </c>
      <c r="AB19" s="56">
        <v>253</v>
      </c>
      <c r="AC19" s="56">
        <v>196</v>
      </c>
      <c r="AD19" s="56">
        <v>14</v>
      </c>
      <c r="AE19" s="56">
        <v>1539</v>
      </c>
      <c r="AF19" s="56">
        <v>10</v>
      </c>
      <c r="AG19" s="56">
        <v>112</v>
      </c>
      <c r="AH19" s="50">
        <v>21</v>
      </c>
    </row>
    <row r="20" spans="1:34" ht="15" customHeight="1" x14ac:dyDescent="0.2">
      <c r="A20" s="102">
        <v>15</v>
      </c>
      <c r="B20" s="57">
        <v>10</v>
      </c>
      <c r="C20" s="57">
        <v>15</v>
      </c>
      <c r="D20" s="57">
        <v>31</v>
      </c>
      <c r="E20" s="57">
        <v>46</v>
      </c>
      <c r="F20" s="57">
        <v>56</v>
      </c>
      <c r="G20" s="57">
        <v>45</v>
      </c>
      <c r="H20" s="57">
        <v>63</v>
      </c>
      <c r="I20" s="57">
        <v>38</v>
      </c>
      <c r="J20" s="57">
        <v>72</v>
      </c>
      <c r="K20" s="51">
        <v>104</v>
      </c>
      <c r="M20" s="234"/>
      <c r="N20" s="103" t="s">
        <v>368</v>
      </c>
      <c r="O20" s="104">
        <v>3</v>
      </c>
      <c r="P20" s="57">
        <v>6</v>
      </c>
      <c r="Q20" s="57">
        <v>7</v>
      </c>
      <c r="R20" s="57">
        <v>29</v>
      </c>
      <c r="S20" s="57">
        <v>58</v>
      </c>
      <c r="T20" s="57">
        <v>62</v>
      </c>
      <c r="U20" s="57">
        <v>64</v>
      </c>
      <c r="V20" s="57">
        <v>28</v>
      </c>
      <c r="W20" s="57">
        <v>29</v>
      </c>
      <c r="X20" s="51">
        <v>64</v>
      </c>
      <c r="AA20" s="111">
        <v>2015</v>
      </c>
      <c r="AB20" s="56">
        <v>233</v>
      </c>
      <c r="AC20" s="56">
        <v>170</v>
      </c>
      <c r="AD20" s="56">
        <v>17</v>
      </c>
      <c r="AE20" s="56">
        <v>1942</v>
      </c>
      <c r="AF20" s="56">
        <v>9</v>
      </c>
      <c r="AG20" s="56">
        <v>89</v>
      </c>
      <c r="AH20" s="50">
        <v>46</v>
      </c>
    </row>
    <row r="21" spans="1:34" ht="15" customHeight="1" x14ac:dyDescent="0.2">
      <c r="A21" s="102">
        <v>16</v>
      </c>
      <c r="B21" s="57">
        <v>9</v>
      </c>
      <c r="C21" s="57">
        <v>26</v>
      </c>
      <c r="D21" s="57">
        <v>46</v>
      </c>
      <c r="E21" s="57">
        <v>56</v>
      </c>
      <c r="F21" s="57">
        <v>65</v>
      </c>
      <c r="G21" s="57">
        <v>57</v>
      </c>
      <c r="H21" s="57">
        <v>62</v>
      </c>
      <c r="I21" s="57">
        <v>46</v>
      </c>
      <c r="J21" s="57">
        <v>63</v>
      </c>
      <c r="K21" s="51">
        <v>96</v>
      </c>
      <c r="M21" s="233" t="s">
        <v>376</v>
      </c>
      <c r="N21" s="96" t="s">
        <v>367</v>
      </c>
      <c r="O21" s="104">
        <v>0</v>
      </c>
      <c r="P21" s="57">
        <v>7</v>
      </c>
      <c r="Q21" s="57">
        <v>8</v>
      </c>
      <c r="R21" s="57">
        <v>32</v>
      </c>
      <c r="S21" s="57">
        <v>33</v>
      </c>
      <c r="T21" s="57">
        <v>15</v>
      </c>
      <c r="U21" s="57">
        <v>21</v>
      </c>
      <c r="V21" s="57">
        <v>14</v>
      </c>
      <c r="W21" s="57">
        <v>20</v>
      </c>
      <c r="X21" s="51">
        <v>19</v>
      </c>
      <c r="AA21" s="111">
        <v>2016</v>
      </c>
      <c r="AB21" s="56">
        <v>166</v>
      </c>
      <c r="AC21" s="56">
        <v>140</v>
      </c>
      <c r="AD21" s="56">
        <v>15</v>
      </c>
      <c r="AE21" s="56">
        <v>1911</v>
      </c>
      <c r="AF21" s="56">
        <v>12</v>
      </c>
      <c r="AG21" s="56">
        <v>36</v>
      </c>
      <c r="AH21" s="50">
        <v>6</v>
      </c>
    </row>
    <row r="22" spans="1:34" ht="15" customHeight="1" x14ac:dyDescent="0.2">
      <c r="A22" s="102">
        <v>17</v>
      </c>
      <c r="B22" s="57">
        <v>10</v>
      </c>
      <c r="C22" s="57">
        <v>26</v>
      </c>
      <c r="D22" s="57">
        <v>37</v>
      </c>
      <c r="E22" s="57">
        <v>53</v>
      </c>
      <c r="F22" s="57">
        <v>64</v>
      </c>
      <c r="G22" s="57">
        <v>55</v>
      </c>
      <c r="H22" s="57">
        <v>65</v>
      </c>
      <c r="I22" s="57">
        <v>42</v>
      </c>
      <c r="J22" s="57">
        <v>71</v>
      </c>
      <c r="K22" s="51">
        <v>110</v>
      </c>
      <c r="M22" s="234"/>
      <c r="N22" s="103" t="s">
        <v>368</v>
      </c>
      <c r="O22" s="104">
        <v>0</v>
      </c>
      <c r="P22" s="57">
        <v>2</v>
      </c>
      <c r="Q22" s="57">
        <v>3</v>
      </c>
      <c r="R22" s="57">
        <v>23</v>
      </c>
      <c r="S22" s="57">
        <v>32</v>
      </c>
      <c r="T22" s="57">
        <v>24</v>
      </c>
      <c r="U22" s="57">
        <v>20</v>
      </c>
      <c r="V22" s="57">
        <v>19</v>
      </c>
      <c r="W22" s="57">
        <v>20</v>
      </c>
      <c r="X22" s="51">
        <v>33</v>
      </c>
      <c r="AA22" s="111">
        <v>2017</v>
      </c>
      <c r="AB22" s="56">
        <v>236</v>
      </c>
      <c r="AC22" s="56">
        <v>229</v>
      </c>
      <c r="AD22" s="56">
        <v>27</v>
      </c>
      <c r="AE22" s="56">
        <v>1739</v>
      </c>
      <c r="AF22" s="56">
        <v>27</v>
      </c>
      <c r="AG22" s="56">
        <v>6</v>
      </c>
      <c r="AH22" s="50">
        <v>7</v>
      </c>
    </row>
    <row r="23" spans="1:34" ht="15" customHeight="1" x14ac:dyDescent="0.2">
      <c r="A23" s="102">
        <v>18</v>
      </c>
      <c r="B23" s="57">
        <v>2</v>
      </c>
      <c r="C23" s="57">
        <v>10</v>
      </c>
      <c r="D23" s="57">
        <v>28</v>
      </c>
      <c r="E23" s="57">
        <v>51</v>
      </c>
      <c r="F23" s="57">
        <v>69</v>
      </c>
      <c r="G23" s="57">
        <v>56</v>
      </c>
      <c r="H23" s="57">
        <v>73</v>
      </c>
      <c r="I23" s="57">
        <v>49</v>
      </c>
      <c r="J23" s="57">
        <v>74</v>
      </c>
      <c r="K23" s="51">
        <v>86</v>
      </c>
      <c r="M23" s="233" t="s">
        <v>377</v>
      </c>
      <c r="N23" s="96" t="s">
        <v>367</v>
      </c>
      <c r="O23" s="104">
        <v>0</v>
      </c>
      <c r="P23" s="57">
        <v>5</v>
      </c>
      <c r="Q23" s="57">
        <v>9</v>
      </c>
      <c r="R23" s="57">
        <v>53</v>
      </c>
      <c r="S23" s="57">
        <v>35</v>
      </c>
      <c r="T23" s="57">
        <v>15</v>
      </c>
      <c r="U23" s="57">
        <v>11</v>
      </c>
      <c r="V23" s="57">
        <v>13</v>
      </c>
      <c r="W23" s="57">
        <v>21</v>
      </c>
      <c r="X23" s="51">
        <v>19</v>
      </c>
      <c r="AA23" s="114">
        <v>2018</v>
      </c>
      <c r="AB23" s="115">
        <v>343</v>
      </c>
      <c r="AC23" s="115">
        <v>290</v>
      </c>
      <c r="AD23" s="115">
        <v>15</v>
      </c>
      <c r="AE23" s="115">
        <v>2307</v>
      </c>
      <c r="AF23" s="115">
        <v>18</v>
      </c>
      <c r="AG23" s="115">
        <v>16</v>
      </c>
      <c r="AH23" s="116">
        <v>3</v>
      </c>
    </row>
    <row r="24" spans="1:34" ht="15" customHeight="1" x14ac:dyDescent="0.2">
      <c r="A24" s="102">
        <v>19</v>
      </c>
      <c r="B24" s="57">
        <v>3</v>
      </c>
      <c r="C24" s="57">
        <v>7</v>
      </c>
      <c r="D24" s="57">
        <v>26</v>
      </c>
      <c r="E24" s="57">
        <v>49</v>
      </c>
      <c r="F24" s="57">
        <v>72</v>
      </c>
      <c r="G24" s="57">
        <v>60</v>
      </c>
      <c r="H24" s="57">
        <v>57</v>
      </c>
      <c r="I24" s="57">
        <v>41</v>
      </c>
      <c r="J24" s="57">
        <v>60</v>
      </c>
      <c r="K24" s="51">
        <v>92</v>
      </c>
      <c r="M24" s="234"/>
      <c r="N24" s="103" t="s">
        <v>368</v>
      </c>
      <c r="O24" s="104">
        <v>1</v>
      </c>
      <c r="P24" s="57">
        <v>7</v>
      </c>
      <c r="Q24" s="57">
        <v>11</v>
      </c>
      <c r="R24" s="57">
        <v>34</v>
      </c>
      <c r="S24" s="57">
        <v>47</v>
      </c>
      <c r="T24" s="57">
        <v>18</v>
      </c>
      <c r="U24" s="57">
        <v>25</v>
      </c>
      <c r="V24" s="57">
        <v>12</v>
      </c>
      <c r="W24" s="57">
        <v>22</v>
      </c>
      <c r="X24" s="51">
        <v>26</v>
      </c>
      <c r="AA24" s="10" t="s">
        <v>303</v>
      </c>
    </row>
    <row r="25" spans="1:34" ht="15" customHeight="1" x14ac:dyDescent="0.2">
      <c r="A25" s="102">
        <v>20</v>
      </c>
      <c r="B25" s="57">
        <v>3</v>
      </c>
      <c r="C25" s="57">
        <v>7</v>
      </c>
      <c r="D25" s="57">
        <v>14</v>
      </c>
      <c r="E25" s="57">
        <v>39</v>
      </c>
      <c r="F25" s="57">
        <v>50</v>
      </c>
      <c r="G25" s="57">
        <v>54</v>
      </c>
      <c r="H25" s="57">
        <v>50</v>
      </c>
      <c r="I25" s="57">
        <v>44</v>
      </c>
      <c r="J25" s="57">
        <v>57</v>
      </c>
      <c r="K25" s="51">
        <v>75</v>
      </c>
      <c r="M25" s="86" t="e">
        <v>#NULL!</v>
      </c>
      <c r="N25" s="103" t="s">
        <v>456</v>
      </c>
      <c r="O25" s="104">
        <v>0</v>
      </c>
      <c r="P25" s="57">
        <v>0</v>
      </c>
      <c r="Q25" s="57">
        <v>0</v>
      </c>
      <c r="R25" s="57">
        <v>0</v>
      </c>
      <c r="S25" s="57">
        <v>8</v>
      </c>
      <c r="T25" s="57">
        <v>0</v>
      </c>
      <c r="U25" s="57">
        <v>2</v>
      </c>
      <c r="V25" s="57">
        <v>4</v>
      </c>
      <c r="W25" s="57">
        <v>0</v>
      </c>
      <c r="X25" s="51">
        <v>0</v>
      </c>
    </row>
    <row r="26" spans="1:34" ht="15" customHeight="1" x14ac:dyDescent="0.2">
      <c r="A26" s="102">
        <v>21</v>
      </c>
      <c r="B26" s="57">
        <v>5</v>
      </c>
      <c r="C26" s="57">
        <v>8</v>
      </c>
      <c r="D26" s="57">
        <v>14</v>
      </c>
      <c r="E26" s="57">
        <v>25</v>
      </c>
      <c r="F26" s="57">
        <v>81</v>
      </c>
      <c r="G26" s="57">
        <v>51</v>
      </c>
      <c r="H26" s="57">
        <v>52</v>
      </c>
      <c r="I26" s="57">
        <v>58</v>
      </c>
      <c r="J26" s="57">
        <v>60</v>
      </c>
      <c r="K26" s="51">
        <v>81</v>
      </c>
      <c r="M26" s="86" t="s">
        <v>447</v>
      </c>
      <c r="N26" s="103" t="s">
        <v>456</v>
      </c>
      <c r="O26" s="117">
        <v>1</v>
      </c>
      <c r="P26" s="58">
        <v>0</v>
      </c>
      <c r="Q26" s="58">
        <v>0</v>
      </c>
      <c r="R26" s="58">
        <v>1</v>
      </c>
      <c r="S26" s="58">
        <v>0</v>
      </c>
      <c r="T26" s="58">
        <v>0</v>
      </c>
      <c r="U26" s="58">
        <v>0</v>
      </c>
      <c r="V26" s="58">
        <v>0</v>
      </c>
      <c r="W26" s="58">
        <v>0</v>
      </c>
      <c r="X26" s="52">
        <v>0</v>
      </c>
    </row>
    <row r="27" spans="1:34" ht="15" customHeight="1" x14ac:dyDescent="0.2">
      <c r="A27" s="102">
        <v>22</v>
      </c>
      <c r="B27" s="57">
        <v>1</v>
      </c>
      <c r="C27" s="57">
        <v>15</v>
      </c>
      <c r="D27" s="57">
        <v>14</v>
      </c>
      <c r="E27" s="57">
        <v>40</v>
      </c>
      <c r="F27" s="57">
        <v>39</v>
      </c>
      <c r="G27" s="57">
        <v>54</v>
      </c>
      <c r="H27" s="57">
        <v>48</v>
      </c>
      <c r="I27" s="57">
        <v>29</v>
      </c>
      <c r="J27" s="57">
        <v>45</v>
      </c>
      <c r="K27" s="51">
        <v>85</v>
      </c>
      <c r="M27" s="10" t="s">
        <v>303</v>
      </c>
    </row>
    <row r="28" spans="1:34" ht="15" customHeight="1" x14ac:dyDescent="0.2">
      <c r="A28" s="102">
        <v>23</v>
      </c>
      <c r="B28" s="57">
        <v>3</v>
      </c>
      <c r="C28" s="57">
        <v>12</v>
      </c>
      <c r="D28" s="57">
        <v>15</v>
      </c>
      <c r="E28" s="57">
        <v>41</v>
      </c>
      <c r="F28" s="57">
        <v>69</v>
      </c>
      <c r="G28" s="57">
        <v>48</v>
      </c>
      <c r="H28" s="57">
        <v>49</v>
      </c>
      <c r="I28" s="57">
        <v>35</v>
      </c>
      <c r="J28" s="57">
        <v>47</v>
      </c>
      <c r="K28" s="51">
        <v>83</v>
      </c>
    </row>
    <row r="29" spans="1:34" ht="15" customHeight="1" x14ac:dyDescent="0.2">
      <c r="A29" s="102">
        <v>24</v>
      </c>
      <c r="B29" s="57">
        <v>4</v>
      </c>
      <c r="C29" s="57">
        <v>10</v>
      </c>
      <c r="D29" s="57">
        <v>11</v>
      </c>
      <c r="E29" s="57">
        <v>49</v>
      </c>
      <c r="F29" s="57">
        <v>76</v>
      </c>
      <c r="G29" s="57">
        <v>59</v>
      </c>
      <c r="H29" s="57">
        <v>57</v>
      </c>
      <c r="I29" s="57">
        <v>45</v>
      </c>
      <c r="J29" s="57">
        <v>46</v>
      </c>
      <c r="K29" s="51">
        <v>68</v>
      </c>
    </row>
    <row r="30" spans="1:34" ht="15" customHeight="1" x14ac:dyDescent="0.2">
      <c r="A30" s="102">
        <v>25</v>
      </c>
      <c r="B30" s="57">
        <v>3</v>
      </c>
      <c r="C30" s="57">
        <v>10</v>
      </c>
      <c r="D30" s="57">
        <v>16</v>
      </c>
      <c r="E30" s="57">
        <v>35</v>
      </c>
      <c r="F30" s="57">
        <v>55</v>
      </c>
      <c r="G30" s="57">
        <v>58</v>
      </c>
      <c r="H30" s="57">
        <v>45</v>
      </c>
      <c r="I30" s="57">
        <v>40</v>
      </c>
      <c r="J30" s="57">
        <v>58</v>
      </c>
      <c r="K30" s="51">
        <v>65</v>
      </c>
    </row>
    <row r="31" spans="1:34" ht="15" customHeight="1" x14ac:dyDescent="0.2">
      <c r="A31" s="102">
        <v>26</v>
      </c>
      <c r="B31" s="57">
        <v>3</v>
      </c>
      <c r="C31" s="57">
        <v>8</v>
      </c>
      <c r="D31" s="57">
        <v>12</v>
      </c>
      <c r="E31" s="57">
        <v>56</v>
      </c>
      <c r="F31" s="57">
        <v>66</v>
      </c>
      <c r="G31" s="57">
        <v>51</v>
      </c>
      <c r="H31" s="57">
        <v>47</v>
      </c>
      <c r="I31" s="57">
        <v>40</v>
      </c>
      <c r="J31" s="57">
        <v>39</v>
      </c>
      <c r="K31" s="51">
        <v>69</v>
      </c>
    </row>
    <row r="32" spans="1:34" ht="15" customHeight="1" x14ac:dyDescent="0.2">
      <c r="A32" s="102">
        <v>27</v>
      </c>
      <c r="B32" s="57">
        <v>2</v>
      </c>
      <c r="C32" s="57">
        <v>6</v>
      </c>
      <c r="D32" s="57">
        <v>12</v>
      </c>
      <c r="E32" s="57">
        <v>51</v>
      </c>
      <c r="F32" s="57">
        <v>57</v>
      </c>
      <c r="G32" s="57">
        <v>42</v>
      </c>
      <c r="H32" s="57">
        <v>54</v>
      </c>
      <c r="I32" s="57">
        <v>29</v>
      </c>
      <c r="J32" s="57">
        <v>42</v>
      </c>
      <c r="K32" s="51">
        <v>66</v>
      </c>
    </row>
    <row r="33" spans="1:11" ht="15" customHeight="1" x14ac:dyDescent="0.2">
      <c r="A33" s="102">
        <v>28</v>
      </c>
      <c r="B33" s="57">
        <v>2</v>
      </c>
      <c r="C33" s="57">
        <v>8</v>
      </c>
      <c r="D33" s="57">
        <v>18</v>
      </c>
      <c r="E33" s="57">
        <v>43</v>
      </c>
      <c r="F33" s="57">
        <v>56</v>
      </c>
      <c r="G33" s="57">
        <v>47</v>
      </c>
      <c r="H33" s="57">
        <v>49</v>
      </c>
      <c r="I33" s="57">
        <v>40</v>
      </c>
      <c r="J33" s="57">
        <v>45</v>
      </c>
      <c r="K33" s="51">
        <v>54</v>
      </c>
    </row>
    <row r="34" spans="1:11" ht="15" customHeight="1" x14ac:dyDescent="0.2">
      <c r="A34" s="102">
        <v>29</v>
      </c>
      <c r="B34" s="57">
        <v>4</v>
      </c>
      <c r="C34" s="57">
        <v>6</v>
      </c>
      <c r="D34" s="57">
        <v>16</v>
      </c>
      <c r="E34" s="57">
        <v>43</v>
      </c>
      <c r="F34" s="57">
        <v>45</v>
      </c>
      <c r="G34" s="57">
        <v>55</v>
      </c>
      <c r="H34" s="57">
        <v>44</v>
      </c>
      <c r="I34" s="57">
        <v>45</v>
      </c>
      <c r="J34" s="57">
        <v>50</v>
      </c>
      <c r="K34" s="51">
        <v>57</v>
      </c>
    </row>
    <row r="35" spans="1:11" ht="15" customHeight="1" x14ac:dyDescent="0.2">
      <c r="A35" s="102">
        <v>30</v>
      </c>
      <c r="B35" s="57">
        <v>1</v>
      </c>
      <c r="C35" s="57">
        <v>8</v>
      </c>
      <c r="D35" s="57">
        <v>14</v>
      </c>
      <c r="E35" s="57">
        <v>32</v>
      </c>
      <c r="F35" s="57">
        <v>53</v>
      </c>
      <c r="G35" s="57">
        <v>55</v>
      </c>
      <c r="H35" s="57">
        <v>50</v>
      </c>
      <c r="I35" s="57">
        <v>45</v>
      </c>
      <c r="J35" s="57">
        <v>40</v>
      </c>
      <c r="K35" s="51">
        <v>63</v>
      </c>
    </row>
    <row r="36" spans="1:11" ht="15" customHeight="1" x14ac:dyDescent="0.2">
      <c r="A36" s="102">
        <v>31</v>
      </c>
      <c r="B36" s="57">
        <v>3</v>
      </c>
      <c r="C36" s="57">
        <v>10</v>
      </c>
      <c r="D36" s="57">
        <v>7</v>
      </c>
      <c r="E36" s="57">
        <v>20</v>
      </c>
      <c r="F36" s="57">
        <v>62</v>
      </c>
      <c r="G36" s="57">
        <v>65</v>
      </c>
      <c r="H36" s="57">
        <v>67</v>
      </c>
      <c r="I36" s="57">
        <v>34</v>
      </c>
      <c r="J36" s="57">
        <v>41</v>
      </c>
      <c r="K36" s="51">
        <v>56</v>
      </c>
    </row>
    <row r="37" spans="1:11" ht="15" customHeight="1" x14ac:dyDescent="0.2">
      <c r="A37" s="102">
        <v>32</v>
      </c>
      <c r="B37" s="57">
        <v>5</v>
      </c>
      <c r="C37" s="57">
        <v>4</v>
      </c>
      <c r="D37" s="57">
        <v>9</v>
      </c>
      <c r="E37" s="57">
        <v>33</v>
      </c>
      <c r="F37" s="57">
        <v>48</v>
      </c>
      <c r="G37" s="57">
        <v>43</v>
      </c>
      <c r="H37" s="57">
        <v>57</v>
      </c>
      <c r="I37" s="57">
        <v>33</v>
      </c>
      <c r="J37" s="57">
        <v>28</v>
      </c>
      <c r="K37" s="51">
        <v>54</v>
      </c>
    </row>
    <row r="38" spans="1:11" ht="15" customHeight="1" x14ac:dyDescent="0.2">
      <c r="A38" s="102">
        <v>33</v>
      </c>
      <c r="B38" s="57">
        <v>1</v>
      </c>
      <c r="C38" s="57">
        <v>4</v>
      </c>
      <c r="D38" s="57">
        <v>9</v>
      </c>
      <c r="E38" s="57">
        <v>35</v>
      </c>
      <c r="F38" s="57">
        <v>55</v>
      </c>
      <c r="G38" s="57">
        <v>52</v>
      </c>
      <c r="H38" s="57">
        <v>38</v>
      </c>
      <c r="I38" s="57">
        <v>44</v>
      </c>
      <c r="J38" s="57">
        <v>42</v>
      </c>
      <c r="K38" s="51">
        <v>54</v>
      </c>
    </row>
    <row r="39" spans="1:11" ht="15" customHeight="1" x14ac:dyDescent="0.2">
      <c r="A39" s="102">
        <v>34</v>
      </c>
      <c r="B39" s="57">
        <v>5</v>
      </c>
      <c r="C39" s="57">
        <v>7</v>
      </c>
      <c r="D39" s="57">
        <v>14</v>
      </c>
      <c r="E39" s="57">
        <v>41</v>
      </c>
      <c r="F39" s="57">
        <v>42</v>
      </c>
      <c r="G39" s="57">
        <v>52</v>
      </c>
      <c r="H39" s="57">
        <v>61</v>
      </c>
      <c r="I39" s="57">
        <v>40</v>
      </c>
      <c r="J39" s="57">
        <v>45</v>
      </c>
      <c r="K39" s="51">
        <v>47</v>
      </c>
    </row>
    <row r="40" spans="1:11" ht="15" customHeight="1" x14ac:dyDescent="0.2">
      <c r="A40" s="102">
        <v>35</v>
      </c>
      <c r="B40" s="57">
        <v>5</v>
      </c>
      <c r="C40" s="57">
        <v>2</v>
      </c>
      <c r="D40" s="57">
        <v>11</v>
      </c>
      <c r="E40" s="57">
        <v>25</v>
      </c>
      <c r="F40" s="57">
        <v>38</v>
      </c>
      <c r="G40" s="57">
        <v>54</v>
      </c>
      <c r="H40" s="57">
        <v>37</v>
      </c>
      <c r="I40" s="57">
        <v>42</v>
      </c>
      <c r="J40" s="57">
        <v>35</v>
      </c>
      <c r="K40" s="51">
        <v>61</v>
      </c>
    </row>
    <row r="41" spans="1:11" ht="15" customHeight="1" x14ac:dyDescent="0.2">
      <c r="A41" s="102">
        <v>36</v>
      </c>
      <c r="B41" s="57">
        <v>0</v>
      </c>
      <c r="C41" s="57">
        <v>3</v>
      </c>
      <c r="D41" s="57">
        <v>8</v>
      </c>
      <c r="E41" s="57">
        <v>16</v>
      </c>
      <c r="F41" s="57">
        <v>27</v>
      </c>
      <c r="G41" s="57">
        <v>41</v>
      </c>
      <c r="H41" s="57">
        <v>55</v>
      </c>
      <c r="I41" s="57">
        <v>31</v>
      </c>
      <c r="J41" s="57">
        <v>33</v>
      </c>
      <c r="K41" s="51">
        <v>55</v>
      </c>
    </row>
    <row r="42" spans="1:11" ht="15" customHeight="1" x14ac:dyDescent="0.2">
      <c r="A42" s="102">
        <v>37</v>
      </c>
      <c r="B42" s="57">
        <v>3</v>
      </c>
      <c r="C42" s="57">
        <v>7</v>
      </c>
      <c r="D42" s="57">
        <v>11</v>
      </c>
      <c r="E42" s="57">
        <v>16</v>
      </c>
      <c r="F42" s="57">
        <v>25</v>
      </c>
      <c r="G42" s="57">
        <v>24</v>
      </c>
      <c r="H42" s="57">
        <v>50</v>
      </c>
      <c r="I42" s="57">
        <v>27</v>
      </c>
      <c r="J42" s="57">
        <v>34</v>
      </c>
      <c r="K42" s="51">
        <v>56</v>
      </c>
    </row>
    <row r="43" spans="1:11" ht="15" customHeight="1" x14ac:dyDescent="0.2">
      <c r="A43" s="102">
        <v>38</v>
      </c>
      <c r="B43" s="57">
        <v>0</v>
      </c>
      <c r="C43" s="57">
        <v>2</v>
      </c>
      <c r="D43" s="57">
        <v>7</v>
      </c>
      <c r="E43" s="57">
        <v>19</v>
      </c>
      <c r="F43" s="57">
        <v>24</v>
      </c>
      <c r="G43" s="57">
        <v>37</v>
      </c>
      <c r="H43" s="57">
        <v>42</v>
      </c>
      <c r="I43" s="57">
        <v>32</v>
      </c>
      <c r="J43" s="57">
        <v>33</v>
      </c>
      <c r="K43" s="51">
        <v>42</v>
      </c>
    </row>
    <row r="44" spans="1:11" ht="15" customHeight="1" x14ac:dyDescent="0.2">
      <c r="A44" s="102">
        <v>39</v>
      </c>
      <c r="B44" s="57">
        <v>3</v>
      </c>
      <c r="C44" s="57">
        <v>3</v>
      </c>
      <c r="D44" s="57">
        <v>6</v>
      </c>
      <c r="E44" s="57">
        <v>26</v>
      </c>
      <c r="F44" s="57">
        <v>29</v>
      </c>
      <c r="G44" s="57">
        <v>23</v>
      </c>
      <c r="H44" s="57">
        <v>27</v>
      </c>
      <c r="I44" s="57">
        <v>24</v>
      </c>
      <c r="J44" s="57">
        <v>44</v>
      </c>
      <c r="K44" s="51">
        <v>43</v>
      </c>
    </row>
    <row r="45" spans="1:11" ht="15" customHeight="1" x14ac:dyDescent="0.2">
      <c r="A45" s="102">
        <v>40</v>
      </c>
      <c r="B45" s="57">
        <v>1</v>
      </c>
      <c r="C45" s="57">
        <v>5</v>
      </c>
      <c r="D45" s="57">
        <v>8</v>
      </c>
      <c r="E45" s="57">
        <v>12</v>
      </c>
      <c r="F45" s="57">
        <v>26</v>
      </c>
      <c r="G45" s="57">
        <v>17</v>
      </c>
      <c r="H45" s="57">
        <v>30</v>
      </c>
      <c r="I45" s="57">
        <v>23</v>
      </c>
      <c r="J45" s="57">
        <v>24</v>
      </c>
      <c r="K45" s="51">
        <v>45</v>
      </c>
    </row>
    <row r="46" spans="1:11" ht="15" customHeight="1" x14ac:dyDescent="0.2">
      <c r="A46" s="102">
        <v>41</v>
      </c>
      <c r="B46" s="57">
        <v>1</v>
      </c>
      <c r="C46" s="57">
        <v>4</v>
      </c>
      <c r="D46" s="57">
        <v>7</v>
      </c>
      <c r="E46" s="57">
        <v>18</v>
      </c>
      <c r="F46" s="57">
        <v>33</v>
      </c>
      <c r="G46" s="57">
        <v>24</v>
      </c>
      <c r="H46" s="57">
        <v>24</v>
      </c>
      <c r="I46" s="57">
        <v>34</v>
      </c>
      <c r="J46" s="57">
        <v>16</v>
      </c>
      <c r="K46" s="51">
        <v>22</v>
      </c>
    </row>
    <row r="47" spans="1:11" ht="15" customHeight="1" x14ac:dyDescent="0.2">
      <c r="A47" s="102">
        <v>42</v>
      </c>
      <c r="B47" s="57">
        <v>4</v>
      </c>
      <c r="C47" s="57">
        <v>1</v>
      </c>
      <c r="D47" s="57">
        <v>3</v>
      </c>
      <c r="E47" s="57">
        <v>17</v>
      </c>
      <c r="F47" s="57">
        <v>16</v>
      </c>
      <c r="G47" s="57">
        <v>30</v>
      </c>
      <c r="H47" s="57">
        <v>32</v>
      </c>
      <c r="I47" s="57">
        <v>23</v>
      </c>
      <c r="J47" s="57">
        <v>25</v>
      </c>
      <c r="K47" s="51">
        <v>35</v>
      </c>
    </row>
    <row r="48" spans="1:11" ht="15" customHeight="1" x14ac:dyDescent="0.2">
      <c r="A48" s="102">
        <v>43</v>
      </c>
      <c r="B48" s="57">
        <v>3</v>
      </c>
      <c r="C48" s="57">
        <v>6</v>
      </c>
      <c r="D48" s="57">
        <v>4</v>
      </c>
      <c r="E48" s="57">
        <v>15</v>
      </c>
      <c r="F48" s="57">
        <v>19</v>
      </c>
      <c r="G48" s="57">
        <v>19</v>
      </c>
      <c r="H48" s="57">
        <v>17</v>
      </c>
      <c r="I48" s="57">
        <v>21</v>
      </c>
      <c r="J48" s="57">
        <v>21</v>
      </c>
      <c r="K48" s="51">
        <v>32</v>
      </c>
    </row>
    <row r="49" spans="1:11" ht="15" customHeight="1" x14ac:dyDescent="0.2">
      <c r="A49" s="102">
        <v>44</v>
      </c>
      <c r="B49" s="57">
        <v>0</v>
      </c>
      <c r="C49" s="57">
        <v>1</v>
      </c>
      <c r="D49" s="57">
        <v>7</v>
      </c>
      <c r="E49" s="57">
        <v>16</v>
      </c>
      <c r="F49" s="57">
        <v>17</v>
      </c>
      <c r="G49" s="57">
        <v>20</v>
      </c>
      <c r="H49" s="57">
        <v>24</v>
      </c>
      <c r="I49" s="57">
        <v>11</v>
      </c>
      <c r="J49" s="57">
        <v>32</v>
      </c>
      <c r="K49" s="51">
        <v>21</v>
      </c>
    </row>
    <row r="50" spans="1:11" ht="15" customHeight="1" x14ac:dyDescent="0.2">
      <c r="A50" s="102">
        <v>45</v>
      </c>
      <c r="B50" s="57">
        <v>1</v>
      </c>
      <c r="C50" s="57">
        <v>2</v>
      </c>
      <c r="D50" s="57">
        <v>2</v>
      </c>
      <c r="E50" s="57">
        <v>12</v>
      </c>
      <c r="F50" s="57">
        <v>12</v>
      </c>
      <c r="G50" s="57">
        <v>12</v>
      </c>
      <c r="H50" s="57">
        <v>18</v>
      </c>
      <c r="I50" s="57">
        <v>19</v>
      </c>
      <c r="J50" s="57">
        <v>12</v>
      </c>
      <c r="K50" s="51">
        <v>18</v>
      </c>
    </row>
    <row r="51" spans="1:11" ht="15" customHeight="1" x14ac:dyDescent="0.2">
      <c r="A51" s="102">
        <v>46</v>
      </c>
      <c r="B51" s="57">
        <v>0</v>
      </c>
      <c r="C51" s="57">
        <v>3</v>
      </c>
      <c r="D51" s="57">
        <v>3</v>
      </c>
      <c r="E51" s="57">
        <v>11</v>
      </c>
      <c r="F51" s="57">
        <v>16</v>
      </c>
      <c r="G51" s="57">
        <v>14</v>
      </c>
      <c r="H51" s="57">
        <v>10</v>
      </c>
      <c r="I51" s="57">
        <v>12</v>
      </c>
      <c r="J51" s="57">
        <v>15</v>
      </c>
      <c r="K51" s="51">
        <v>12</v>
      </c>
    </row>
    <row r="52" spans="1:11" ht="15" customHeight="1" x14ac:dyDescent="0.2">
      <c r="A52" s="102">
        <v>47</v>
      </c>
      <c r="B52" s="57">
        <v>1</v>
      </c>
      <c r="C52" s="57">
        <v>1</v>
      </c>
      <c r="D52" s="57">
        <v>2</v>
      </c>
      <c r="E52" s="57">
        <v>9</v>
      </c>
      <c r="F52" s="57">
        <v>15</v>
      </c>
      <c r="G52" s="57">
        <v>7</v>
      </c>
      <c r="H52" s="57">
        <v>11</v>
      </c>
      <c r="I52" s="57">
        <v>9</v>
      </c>
      <c r="J52" s="57">
        <v>15</v>
      </c>
      <c r="K52" s="51">
        <v>19</v>
      </c>
    </row>
    <row r="53" spans="1:11" ht="15" customHeight="1" x14ac:dyDescent="0.2">
      <c r="A53" s="102">
        <v>48</v>
      </c>
      <c r="B53" s="57">
        <v>1</v>
      </c>
      <c r="C53" s="57">
        <v>3</v>
      </c>
      <c r="D53" s="57">
        <v>2</v>
      </c>
      <c r="E53" s="57">
        <v>13</v>
      </c>
      <c r="F53" s="57">
        <v>8</v>
      </c>
      <c r="G53" s="57">
        <v>16</v>
      </c>
      <c r="H53" s="57">
        <v>11</v>
      </c>
      <c r="I53" s="57">
        <v>7</v>
      </c>
      <c r="J53" s="57">
        <v>9</v>
      </c>
      <c r="K53" s="51">
        <v>16</v>
      </c>
    </row>
    <row r="54" spans="1:11" ht="15" customHeight="1" x14ac:dyDescent="0.2">
      <c r="A54" s="102">
        <v>49</v>
      </c>
      <c r="B54" s="57">
        <v>0</v>
      </c>
      <c r="C54" s="57">
        <v>3</v>
      </c>
      <c r="D54" s="57">
        <v>3</v>
      </c>
      <c r="E54" s="57">
        <v>11</v>
      </c>
      <c r="F54" s="57">
        <v>12</v>
      </c>
      <c r="G54" s="57">
        <v>12</v>
      </c>
      <c r="H54" s="57">
        <v>10</v>
      </c>
      <c r="I54" s="57">
        <v>21</v>
      </c>
      <c r="J54" s="57">
        <v>12</v>
      </c>
      <c r="K54" s="51">
        <v>11</v>
      </c>
    </row>
    <row r="55" spans="1:11" ht="15" customHeight="1" x14ac:dyDescent="0.2">
      <c r="A55" s="102">
        <v>50</v>
      </c>
      <c r="B55" s="57">
        <v>0</v>
      </c>
      <c r="C55" s="57">
        <v>1</v>
      </c>
      <c r="D55" s="57">
        <v>3</v>
      </c>
      <c r="E55" s="57">
        <v>7</v>
      </c>
      <c r="F55" s="57">
        <v>10</v>
      </c>
      <c r="G55" s="57">
        <v>6</v>
      </c>
      <c r="H55" s="57">
        <v>8</v>
      </c>
      <c r="I55" s="57">
        <v>10</v>
      </c>
      <c r="J55" s="57">
        <v>9</v>
      </c>
      <c r="K55" s="51">
        <v>21</v>
      </c>
    </row>
    <row r="56" spans="1:11" ht="15" customHeight="1" x14ac:dyDescent="0.2">
      <c r="A56" s="102">
        <v>51</v>
      </c>
      <c r="B56" s="57">
        <v>0</v>
      </c>
      <c r="C56" s="57">
        <v>0</v>
      </c>
      <c r="D56" s="57">
        <v>4</v>
      </c>
      <c r="E56" s="57">
        <v>6</v>
      </c>
      <c r="F56" s="57">
        <v>5</v>
      </c>
      <c r="G56" s="57">
        <v>5</v>
      </c>
      <c r="H56" s="57">
        <v>11</v>
      </c>
      <c r="I56" s="57">
        <v>11</v>
      </c>
      <c r="J56" s="57">
        <v>9</v>
      </c>
      <c r="K56" s="51">
        <v>10</v>
      </c>
    </row>
    <row r="57" spans="1:11" ht="15" customHeight="1" x14ac:dyDescent="0.2">
      <c r="A57" s="102">
        <v>52</v>
      </c>
      <c r="B57" s="57">
        <v>0</v>
      </c>
      <c r="C57" s="57">
        <v>1</v>
      </c>
      <c r="D57" s="57">
        <v>0</v>
      </c>
      <c r="E57" s="57">
        <v>4</v>
      </c>
      <c r="F57" s="57">
        <v>8</v>
      </c>
      <c r="G57" s="57">
        <v>4</v>
      </c>
      <c r="H57" s="57">
        <v>13</v>
      </c>
      <c r="I57" s="57">
        <v>5</v>
      </c>
      <c r="J57" s="57">
        <v>12</v>
      </c>
      <c r="K57" s="51">
        <v>8</v>
      </c>
    </row>
    <row r="58" spans="1:11" ht="15" customHeight="1" x14ac:dyDescent="0.2">
      <c r="A58" s="102">
        <v>53</v>
      </c>
      <c r="B58" s="57">
        <v>0</v>
      </c>
      <c r="C58" s="57">
        <v>2</v>
      </c>
      <c r="D58" s="57">
        <v>2</v>
      </c>
      <c r="E58" s="57">
        <v>3</v>
      </c>
      <c r="F58" s="57">
        <v>11</v>
      </c>
      <c r="G58" s="57">
        <v>8</v>
      </c>
      <c r="H58" s="57">
        <v>8</v>
      </c>
      <c r="I58" s="57">
        <v>4</v>
      </c>
      <c r="J58" s="57">
        <v>8</v>
      </c>
      <c r="K58" s="51">
        <v>14</v>
      </c>
    </row>
    <row r="59" spans="1:11" ht="15" customHeight="1" x14ac:dyDescent="0.2">
      <c r="A59" s="102">
        <v>54</v>
      </c>
      <c r="B59" s="57">
        <v>0</v>
      </c>
      <c r="C59" s="57">
        <v>1</v>
      </c>
      <c r="D59" s="57">
        <v>1</v>
      </c>
      <c r="E59" s="57">
        <v>8</v>
      </c>
      <c r="F59" s="57">
        <v>10</v>
      </c>
      <c r="G59" s="57">
        <v>12</v>
      </c>
      <c r="H59" s="57">
        <v>5</v>
      </c>
      <c r="I59" s="57">
        <v>5</v>
      </c>
      <c r="J59" s="57">
        <v>6</v>
      </c>
      <c r="K59" s="51">
        <v>8</v>
      </c>
    </row>
    <row r="60" spans="1:11" ht="15" customHeight="1" x14ac:dyDescent="0.2">
      <c r="A60" s="102">
        <v>55</v>
      </c>
      <c r="B60" s="57">
        <v>2</v>
      </c>
      <c r="C60" s="57">
        <v>0</v>
      </c>
      <c r="D60" s="57">
        <v>0</v>
      </c>
      <c r="E60" s="57">
        <v>9</v>
      </c>
      <c r="F60" s="57">
        <v>10</v>
      </c>
      <c r="G60" s="57">
        <v>10</v>
      </c>
      <c r="H60" s="57">
        <v>6</v>
      </c>
      <c r="I60" s="57">
        <v>7</v>
      </c>
      <c r="J60" s="57">
        <v>4</v>
      </c>
      <c r="K60" s="51">
        <v>6</v>
      </c>
    </row>
    <row r="61" spans="1:11" ht="15" customHeight="1" x14ac:dyDescent="0.2">
      <c r="A61" s="102">
        <v>56</v>
      </c>
      <c r="B61" s="57">
        <v>0</v>
      </c>
      <c r="C61" s="57">
        <v>1</v>
      </c>
      <c r="D61" s="57">
        <v>3</v>
      </c>
      <c r="E61" s="57">
        <v>8</v>
      </c>
      <c r="F61" s="57">
        <v>6</v>
      </c>
      <c r="G61" s="57">
        <v>6</v>
      </c>
      <c r="H61" s="57">
        <v>9</v>
      </c>
      <c r="I61" s="57">
        <v>1</v>
      </c>
      <c r="J61" s="57">
        <v>3</v>
      </c>
      <c r="K61" s="51">
        <v>6</v>
      </c>
    </row>
    <row r="62" spans="1:11" ht="15" customHeight="1" x14ac:dyDescent="0.2">
      <c r="A62" s="102">
        <v>57</v>
      </c>
      <c r="B62" s="57">
        <v>0</v>
      </c>
      <c r="C62" s="57">
        <v>1</v>
      </c>
      <c r="D62" s="57">
        <v>1</v>
      </c>
      <c r="E62" s="57">
        <v>5</v>
      </c>
      <c r="F62" s="57">
        <v>8</v>
      </c>
      <c r="G62" s="57">
        <v>5</v>
      </c>
      <c r="H62" s="57">
        <v>10</v>
      </c>
      <c r="I62" s="57">
        <v>1</v>
      </c>
      <c r="J62" s="57">
        <v>6</v>
      </c>
      <c r="K62" s="51">
        <v>8</v>
      </c>
    </row>
    <row r="63" spans="1:11" ht="15" customHeight="1" x14ac:dyDescent="0.2">
      <c r="A63" s="102">
        <v>58</v>
      </c>
      <c r="B63" s="57">
        <v>0</v>
      </c>
      <c r="C63" s="57">
        <v>0</v>
      </c>
      <c r="D63" s="57">
        <v>0</v>
      </c>
      <c r="E63" s="57">
        <v>9</v>
      </c>
      <c r="F63" s="57">
        <v>6</v>
      </c>
      <c r="G63" s="57">
        <v>8</v>
      </c>
      <c r="H63" s="57">
        <v>4</v>
      </c>
      <c r="I63" s="57">
        <v>7</v>
      </c>
      <c r="J63" s="57">
        <v>7</v>
      </c>
      <c r="K63" s="51">
        <v>10</v>
      </c>
    </row>
    <row r="64" spans="1:11" ht="15" customHeight="1" x14ac:dyDescent="0.2">
      <c r="A64" s="102">
        <v>59</v>
      </c>
      <c r="B64" s="57">
        <v>0</v>
      </c>
      <c r="C64" s="57">
        <v>0</v>
      </c>
      <c r="D64" s="57">
        <v>2</v>
      </c>
      <c r="E64" s="57">
        <v>5</v>
      </c>
      <c r="F64" s="57">
        <v>9</v>
      </c>
      <c r="G64" s="57">
        <v>9</v>
      </c>
      <c r="H64" s="57">
        <v>10</v>
      </c>
      <c r="I64" s="57">
        <v>3</v>
      </c>
      <c r="J64" s="57">
        <v>5</v>
      </c>
      <c r="K64" s="51">
        <v>5</v>
      </c>
    </row>
    <row r="65" spans="1:11" ht="15" customHeight="1" x14ac:dyDescent="0.2">
      <c r="A65" s="102">
        <v>60</v>
      </c>
      <c r="B65" s="57">
        <v>0</v>
      </c>
      <c r="C65" s="57">
        <v>0</v>
      </c>
      <c r="D65" s="57">
        <v>0</v>
      </c>
      <c r="E65" s="57">
        <v>12</v>
      </c>
      <c r="F65" s="57">
        <v>7</v>
      </c>
      <c r="G65" s="57">
        <v>13</v>
      </c>
      <c r="H65" s="57">
        <v>8</v>
      </c>
      <c r="I65" s="57">
        <v>6</v>
      </c>
      <c r="J65" s="57">
        <v>7</v>
      </c>
      <c r="K65" s="51">
        <v>14</v>
      </c>
    </row>
    <row r="66" spans="1:11" ht="15" customHeight="1" x14ac:dyDescent="0.2">
      <c r="A66" s="102">
        <v>61</v>
      </c>
      <c r="B66" s="57">
        <v>2</v>
      </c>
      <c r="C66" s="57">
        <v>2</v>
      </c>
      <c r="D66" s="57">
        <v>3</v>
      </c>
      <c r="E66" s="57">
        <v>10</v>
      </c>
      <c r="F66" s="57">
        <v>13</v>
      </c>
      <c r="G66" s="57">
        <v>11</v>
      </c>
      <c r="H66" s="57">
        <v>11</v>
      </c>
      <c r="I66" s="57">
        <v>4</v>
      </c>
      <c r="J66" s="57">
        <v>5</v>
      </c>
      <c r="K66" s="51">
        <v>11</v>
      </c>
    </row>
    <row r="67" spans="1:11" ht="15" customHeight="1" x14ac:dyDescent="0.2">
      <c r="A67" s="102">
        <v>62</v>
      </c>
      <c r="B67" s="57">
        <v>0</v>
      </c>
      <c r="C67" s="57">
        <v>3</v>
      </c>
      <c r="D67" s="57">
        <v>0</v>
      </c>
      <c r="E67" s="57">
        <v>6</v>
      </c>
      <c r="F67" s="57">
        <v>5</v>
      </c>
      <c r="G67" s="57">
        <v>8</v>
      </c>
      <c r="H67" s="57">
        <v>7</v>
      </c>
      <c r="I67" s="57">
        <v>3</v>
      </c>
      <c r="J67" s="57">
        <v>3</v>
      </c>
      <c r="K67" s="51">
        <v>11</v>
      </c>
    </row>
    <row r="68" spans="1:11" ht="15" customHeight="1" x14ac:dyDescent="0.2">
      <c r="A68" s="102">
        <v>63</v>
      </c>
      <c r="B68" s="57">
        <v>1</v>
      </c>
      <c r="C68" s="57">
        <v>0</v>
      </c>
      <c r="D68" s="57">
        <v>0</v>
      </c>
      <c r="E68" s="57">
        <v>7</v>
      </c>
      <c r="F68" s="57">
        <v>9</v>
      </c>
      <c r="G68" s="57">
        <v>7</v>
      </c>
      <c r="H68" s="57">
        <v>6</v>
      </c>
      <c r="I68" s="57">
        <v>5</v>
      </c>
      <c r="J68" s="57">
        <v>6</v>
      </c>
      <c r="K68" s="51">
        <v>9</v>
      </c>
    </row>
    <row r="69" spans="1:11" ht="15" customHeight="1" x14ac:dyDescent="0.2">
      <c r="A69" s="102">
        <v>64</v>
      </c>
      <c r="B69" s="57">
        <v>0</v>
      </c>
      <c r="C69" s="57">
        <v>2</v>
      </c>
      <c r="D69" s="57">
        <v>4</v>
      </c>
      <c r="E69" s="57">
        <v>6</v>
      </c>
      <c r="F69" s="57">
        <v>9</v>
      </c>
      <c r="G69" s="57">
        <v>10</v>
      </c>
      <c r="H69" s="57">
        <v>7</v>
      </c>
      <c r="I69" s="57">
        <v>1</v>
      </c>
      <c r="J69" s="57">
        <v>5</v>
      </c>
      <c r="K69" s="51">
        <v>9</v>
      </c>
    </row>
    <row r="70" spans="1:11" ht="15" customHeight="1" x14ac:dyDescent="0.2">
      <c r="A70" s="102">
        <v>65</v>
      </c>
      <c r="B70" s="57">
        <v>0</v>
      </c>
      <c r="C70" s="57">
        <v>1</v>
      </c>
      <c r="D70" s="57">
        <v>0</v>
      </c>
      <c r="E70" s="57">
        <v>6</v>
      </c>
      <c r="F70" s="57">
        <v>7</v>
      </c>
      <c r="G70" s="57">
        <v>6</v>
      </c>
      <c r="H70" s="57">
        <v>5</v>
      </c>
      <c r="I70" s="57">
        <v>3</v>
      </c>
      <c r="J70" s="57">
        <v>6</v>
      </c>
      <c r="K70" s="51">
        <v>8</v>
      </c>
    </row>
    <row r="71" spans="1:11" ht="15" customHeight="1" x14ac:dyDescent="0.2">
      <c r="A71" s="102">
        <v>66</v>
      </c>
      <c r="B71" s="57">
        <v>0</v>
      </c>
      <c r="C71" s="57">
        <v>1</v>
      </c>
      <c r="D71" s="57">
        <v>0</v>
      </c>
      <c r="E71" s="57">
        <v>3</v>
      </c>
      <c r="F71" s="57">
        <v>7</v>
      </c>
      <c r="G71" s="57">
        <v>6</v>
      </c>
      <c r="H71" s="57">
        <v>3</v>
      </c>
      <c r="I71" s="57">
        <v>2</v>
      </c>
      <c r="J71" s="57">
        <v>4</v>
      </c>
      <c r="K71" s="51">
        <v>6</v>
      </c>
    </row>
    <row r="72" spans="1:11" ht="15" customHeight="1" x14ac:dyDescent="0.2">
      <c r="A72" s="102">
        <v>67</v>
      </c>
      <c r="B72" s="57">
        <v>0</v>
      </c>
      <c r="C72" s="57">
        <v>0</v>
      </c>
      <c r="D72" s="57">
        <v>2</v>
      </c>
      <c r="E72" s="57">
        <v>8</v>
      </c>
      <c r="F72" s="57">
        <v>13</v>
      </c>
      <c r="G72" s="57">
        <v>4</v>
      </c>
      <c r="H72" s="57">
        <v>4</v>
      </c>
      <c r="I72" s="57">
        <v>4</v>
      </c>
      <c r="J72" s="57">
        <v>7</v>
      </c>
      <c r="K72" s="51">
        <v>10</v>
      </c>
    </row>
    <row r="73" spans="1:11" ht="15" customHeight="1" x14ac:dyDescent="0.2">
      <c r="A73" s="102">
        <v>68</v>
      </c>
      <c r="B73" s="57">
        <v>0</v>
      </c>
      <c r="C73" s="57">
        <v>1</v>
      </c>
      <c r="D73" s="57">
        <v>0</v>
      </c>
      <c r="E73" s="57">
        <v>4</v>
      </c>
      <c r="F73" s="57">
        <v>6</v>
      </c>
      <c r="G73" s="57">
        <v>5</v>
      </c>
      <c r="H73" s="57">
        <v>4</v>
      </c>
      <c r="I73" s="57">
        <v>3</v>
      </c>
      <c r="J73" s="57">
        <v>3</v>
      </c>
      <c r="K73" s="51">
        <v>4</v>
      </c>
    </row>
    <row r="74" spans="1:11" ht="15" customHeight="1" x14ac:dyDescent="0.2">
      <c r="A74" s="102">
        <v>69</v>
      </c>
      <c r="B74" s="57">
        <v>0</v>
      </c>
      <c r="C74" s="57">
        <v>1</v>
      </c>
      <c r="D74" s="57">
        <v>1</v>
      </c>
      <c r="E74" s="57">
        <v>7</v>
      </c>
      <c r="F74" s="57">
        <v>4</v>
      </c>
      <c r="G74" s="57">
        <v>2</v>
      </c>
      <c r="H74" s="57">
        <v>5</v>
      </c>
      <c r="I74" s="57">
        <v>1</v>
      </c>
      <c r="J74" s="57">
        <v>6</v>
      </c>
      <c r="K74" s="51">
        <v>5</v>
      </c>
    </row>
    <row r="75" spans="1:11" ht="15" customHeight="1" x14ac:dyDescent="0.2">
      <c r="A75" s="102">
        <v>70</v>
      </c>
      <c r="B75" s="57">
        <v>0</v>
      </c>
      <c r="C75" s="57">
        <v>2</v>
      </c>
      <c r="D75" s="57">
        <v>1</v>
      </c>
      <c r="E75" s="57">
        <v>5</v>
      </c>
      <c r="F75" s="57">
        <v>5</v>
      </c>
      <c r="G75" s="57">
        <v>5</v>
      </c>
      <c r="H75" s="57">
        <v>9</v>
      </c>
      <c r="I75" s="57">
        <v>4</v>
      </c>
      <c r="J75" s="57">
        <v>2</v>
      </c>
      <c r="K75" s="51">
        <v>6</v>
      </c>
    </row>
    <row r="76" spans="1:11" ht="15" customHeight="1" x14ac:dyDescent="0.2">
      <c r="A76" s="102">
        <v>71</v>
      </c>
      <c r="B76" s="57">
        <v>0</v>
      </c>
      <c r="C76" s="57">
        <v>0</v>
      </c>
      <c r="D76" s="57">
        <v>2</v>
      </c>
      <c r="E76" s="57">
        <v>7</v>
      </c>
      <c r="F76" s="57">
        <v>7</v>
      </c>
      <c r="G76" s="57">
        <v>2</v>
      </c>
      <c r="H76" s="57">
        <v>3</v>
      </c>
      <c r="I76" s="57">
        <v>3</v>
      </c>
      <c r="J76" s="57">
        <v>4</v>
      </c>
      <c r="K76" s="51">
        <v>2</v>
      </c>
    </row>
    <row r="77" spans="1:11" ht="15" customHeight="1" x14ac:dyDescent="0.2">
      <c r="A77" s="102">
        <v>72</v>
      </c>
      <c r="B77" s="57">
        <v>0</v>
      </c>
      <c r="C77" s="57">
        <v>1</v>
      </c>
      <c r="D77" s="57">
        <v>2</v>
      </c>
      <c r="E77" s="57">
        <v>6</v>
      </c>
      <c r="F77" s="57">
        <v>8</v>
      </c>
      <c r="G77" s="57">
        <v>2</v>
      </c>
      <c r="H77" s="57">
        <v>4</v>
      </c>
      <c r="I77" s="57">
        <v>7</v>
      </c>
      <c r="J77" s="57">
        <v>4</v>
      </c>
      <c r="K77" s="51">
        <v>3</v>
      </c>
    </row>
    <row r="78" spans="1:11" ht="15" customHeight="1" x14ac:dyDescent="0.2">
      <c r="A78" s="102">
        <v>73</v>
      </c>
      <c r="B78" s="57">
        <v>0</v>
      </c>
      <c r="C78" s="57">
        <v>0</v>
      </c>
      <c r="D78" s="57">
        <v>2</v>
      </c>
      <c r="E78" s="57">
        <v>5</v>
      </c>
      <c r="F78" s="57">
        <v>3</v>
      </c>
      <c r="G78" s="57">
        <v>3</v>
      </c>
      <c r="H78" s="57">
        <v>2</v>
      </c>
      <c r="I78" s="57">
        <v>5</v>
      </c>
      <c r="J78" s="57">
        <v>2</v>
      </c>
      <c r="K78" s="51">
        <v>6</v>
      </c>
    </row>
    <row r="79" spans="1:11" ht="15" customHeight="1" x14ac:dyDescent="0.2">
      <c r="A79" s="102">
        <v>74</v>
      </c>
      <c r="B79" s="57">
        <v>0</v>
      </c>
      <c r="C79" s="57">
        <v>2</v>
      </c>
      <c r="D79" s="57">
        <v>1</v>
      </c>
      <c r="E79" s="57">
        <v>4</v>
      </c>
      <c r="F79" s="57">
        <v>5</v>
      </c>
      <c r="G79" s="57">
        <v>4</v>
      </c>
      <c r="H79" s="57">
        <v>2</v>
      </c>
      <c r="I79" s="57">
        <v>1</v>
      </c>
      <c r="J79" s="57">
        <v>2</v>
      </c>
      <c r="K79" s="51">
        <v>2</v>
      </c>
    </row>
    <row r="80" spans="1:11" ht="15" customHeight="1" x14ac:dyDescent="0.2">
      <c r="A80" s="102">
        <v>75</v>
      </c>
      <c r="B80" s="57">
        <v>0</v>
      </c>
      <c r="C80" s="57">
        <v>2</v>
      </c>
      <c r="D80" s="57">
        <v>2</v>
      </c>
      <c r="E80" s="57">
        <v>0</v>
      </c>
      <c r="F80" s="57">
        <v>6</v>
      </c>
      <c r="G80" s="57">
        <v>2</v>
      </c>
      <c r="H80" s="57">
        <v>4</v>
      </c>
      <c r="I80" s="57">
        <v>2</v>
      </c>
      <c r="J80" s="57">
        <v>6</v>
      </c>
      <c r="K80" s="51">
        <v>2</v>
      </c>
    </row>
    <row r="81" spans="1:11" ht="15" customHeight="1" x14ac:dyDescent="0.2">
      <c r="A81" s="102">
        <v>76</v>
      </c>
      <c r="B81" s="57">
        <v>0</v>
      </c>
      <c r="C81" s="57">
        <v>1</v>
      </c>
      <c r="D81" s="57">
        <v>4</v>
      </c>
      <c r="E81" s="57">
        <v>8</v>
      </c>
      <c r="F81" s="57">
        <v>9</v>
      </c>
      <c r="G81" s="57">
        <v>4</v>
      </c>
      <c r="H81" s="57">
        <v>4</v>
      </c>
      <c r="I81" s="57">
        <v>3</v>
      </c>
      <c r="J81" s="57">
        <v>6</v>
      </c>
      <c r="K81" s="51">
        <v>2</v>
      </c>
    </row>
    <row r="82" spans="1:11" ht="15" customHeight="1" x14ac:dyDescent="0.2">
      <c r="A82" s="102">
        <v>77</v>
      </c>
      <c r="B82" s="57">
        <v>0</v>
      </c>
      <c r="C82" s="57">
        <v>3</v>
      </c>
      <c r="D82" s="57">
        <v>0</v>
      </c>
      <c r="E82" s="57">
        <v>9</v>
      </c>
      <c r="F82" s="57">
        <v>4</v>
      </c>
      <c r="G82" s="57">
        <v>2</v>
      </c>
      <c r="H82" s="57">
        <v>0</v>
      </c>
      <c r="I82" s="57">
        <v>1</v>
      </c>
      <c r="J82" s="57">
        <v>5</v>
      </c>
      <c r="K82" s="51">
        <v>3</v>
      </c>
    </row>
    <row r="83" spans="1:11" ht="15" customHeight="1" x14ac:dyDescent="0.2">
      <c r="A83" s="102">
        <v>78</v>
      </c>
      <c r="B83" s="57">
        <v>0</v>
      </c>
      <c r="C83" s="57">
        <v>1</v>
      </c>
      <c r="D83" s="57">
        <v>1</v>
      </c>
      <c r="E83" s="57">
        <v>13</v>
      </c>
      <c r="F83" s="57">
        <v>5</v>
      </c>
      <c r="G83" s="57">
        <v>2</v>
      </c>
      <c r="H83" s="57">
        <v>0</v>
      </c>
      <c r="I83" s="57">
        <v>0</v>
      </c>
      <c r="J83" s="57">
        <v>3</v>
      </c>
      <c r="K83" s="51">
        <v>2</v>
      </c>
    </row>
    <row r="84" spans="1:11" ht="15" customHeight="1" x14ac:dyDescent="0.2">
      <c r="A84" s="102">
        <v>79</v>
      </c>
      <c r="B84" s="57">
        <v>0</v>
      </c>
      <c r="C84" s="57">
        <v>1</v>
      </c>
      <c r="D84" s="57">
        <v>2</v>
      </c>
      <c r="E84" s="57">
        <v>3</v>
      </c>
      <c r="F84" s="57">
        <v>3</v>
      </c>
      <c r="G84" s="57">
        <v>0</v>
      </c>
      <c r="H84" s="57">
        <v>7</v>
      </c>
      <c r="I84" s="57">
        <v>2</v>
      </c>
      <c r="J84" s="57">
        <v>3</v>
      </c>
      <c r="K84" s="51">
        <v>1</v>
      </c>
    </row>
    <row r="85" spans="1:11" ht="15" customHeight="1" x14ac:dyDescent="0.2">
      <c r="A85" s="102">
        <v>80</v>
      </c>
      <c r="B85" s="57">
        <v>0</v>
      </c>
      <c r="C85" s="57">
        <v>0</v>
      </c>
      <c r="D85" s="57">
        <v>3</v>
      </c>
      <c r="E85" s="57">
        <v>3</v>
      </c>
      <c r="F85" s="57">
        <v>11</v>
      </c>
      <c r="G85" s="57">
        <v>0</v>
      </c>
      <c r="H85" s="57">
        <v>3</v>
      </c>
      <c r="I85" s="57">
        <v>4</v>
      </c>
      <c r="J85" s="57">
        <v>4</v>
      </c>
      <c r="K85" s="51">
        <v>1</v>
      </c>
    </row>
    <row r="86" spans="1:11" ht="15" customHeight="1" x14ac:dyDescent="0.2">
      <c r="A86" s="102">
        <v>81</v>
      </c>
      <c r="B86" s="57">
        <v>0</v>
      </c>
      <c r="C86" s="57">
        <v>2</v>
      </c>
      <c r="D86" s="57">
        <v>1</v>
      </c>
      <c r="E86" s="57">
        <v>7</v>
      </c>
      <c r="F86" s="57">
        <v>9</v>
      </c>
      <c r="G86" s="57">
        <v>2</v>
      </c>
      <c r="H86" s="57">
        <v>2</v>
      </c>
      <c r="I86" s="57">
        <v>5</v>
      </c>
      <c r="J86" s="57">
        <v>1</v>
      </c>
      <c r="K86" s="51">
        <v>5</v>
      </c>
    </row>
    <row r="87" spans="1:11" ht="15" customHeight="1" x14ac:dyDescent="0.2">
      <c r="A87" s="102">
        <v>82</v>
      </c>
      <c r="B87" s="57">
        <v>0</v>
      </c>
      <c r="C87" s="57">
        <v>0</v>
      </c>
      <c r="D87" s="57">
        <v>0</v>
      </c>
      <c r="E87" s="57">
        <v>5</v>
      </c>
      <c r="F87" s="57">
        <v>7</v>
      </c>
      <c r="G87" s="57">
        <v>3</v>
      </c>
      <c r="H87" s="57">
        <v>1</v>
      </c>
      <c r="I87" s="57">
        <v>0</v>
      </c>
      <c r="J87" s="57">
        <v>2</v>
      </c>
      <c r="K87" s="51">
        <v>6</v>
      </c>
    </row>
    <row r="88" spans="1:11" ht="15" customHeight="1" x14ac:dyDescent="0.2">
      <c r="A88" s="102">
        <v>83</v>
      </c>
      <c r="B88" s="57">
        <v>0</v>
      </c>
      <c r="C88" s="57">
        <v>0</v>
      </c>
      <c r="D88" s="57">
        <v>2</v>
      </c>
      <c r="E88" s="57">
        <v>4</v>
      </c>
      <c r="F88" s="57">
        <v>2</v>
      </c>
      <c r="G88" s="57">
        <v>4</v>
      </c>
      <c r="H88" s="57">
        <v>0</v>
      </c>
      <c r="I88" s="57">
        <v>1</v>
      </c>
      <c r="J88" s="57">
        <v>3</v>
      </c>
      <c r="K88" s="51">
        <v>3</v>
      </c>
    </row>
    <row r="89" spans="1:11" ht="15" customHeight="1" x14ac:dyDescent="0.2">
      <c r="A89" s="102">
        <v>84</v>
      </c>
      <c r="B89" s="57">
        <v>0</v>
      </c>
      <c r="C89" s="57">
        <v>0</v>
      </c>
      <c r="D89" s="57">
        <v>2</v>
      </c>
      <c r="E89" s="57">
        <v>6</v>
      </c>
      <c r="F89" s="57">
        <v>1</v>
      </c>
      <c r="G89" s="57">
        <v>5</v>
      </c>
      <c r="H89" s="57">
        <v>4</v>
      </c>
      <c r="I89" s="57">
        <v>1</v>
      </c>
      <c r="J89" s="57">
        <v>1</v>
      </c>
      <c r="K89" s="51">
        <v>0</v>
      </c>
    </row>
    <row r="90" spans="1:11" ht="15" customHeight="1" x14ac:dyDescent="0.2">
      <c r="A90" s="102">
        <v>85</v>
      </c>
      <c r="B90" s="57">
        <v>0</v>
      </c>
      <c r="C90" s="57">
        <v>0</v>
      </c>
      <c r="D90" s="57">
        <v>1</v>
      </c>
      <c r="E90" s="57">
        <v>7</v>
      </c>
      <c r="F90" s="57">
        <v>3</v>
      </c>
      <c r="G90" s="57">
        <v>1</v>
      </c>
      <c r="H90" s="57">
        <v>1</v>
      </c>
      <c r="I90" s="57">
        <v>1</v>
      </c>
      <c r="J90" s="57">
        <v>1</v>
      </c>
      <c r="K90" s="51">
        <v>1</v>
      </c>
    </row>
    <row r="91" spans="1:11" ht="15" customHeight="1" x14ac:dyDescent="0.2">
      <c r="A91" s="102">
        <v>86</v>
      </c>
      <c r="B91" s="57">
        <v>0</v>
      </c>
      <c r="C91" s="57">
        <v>1</v>
      </c>
      <c r="D91" s="57">
        <v>0</v>
      </c>
      <c r="E91" s="57">
        <v>5</v>
      </c>
      <c r="F91" s="57">
        <v>4</v>
      </c>
      <c r="G91" s="57">
        <v>2</v>
      </c>
      <c r="H91" s="57">
        <v>3</v>
      </c>
      <c r="I91" s="57">
        <v>1</v>
      </c>
      <c r="J91" s="57">
        <v>1</v>
      </c>
      <c r="K91" s="51">
        <v>2</v>
      </c>
    </row>
    <row r="92" spans="1:11" ht="15" customHeight="1" x14ac:dyDescent="0.2">
      <c r="A92" s="102">
        <v>87</v>
      </c>
      <c r="B92" s="57">
        <v>0</v>
      </c>
      <c r="C92" s="57">
        <v>1</v>
      </c>
      <c r="D92" s="57">
        <v>0</v>
      </c>
      <c r="E92" s="57">
        <v>1</v>
      </c>
      <c r="F92" s="57">
        <v>3</v>
      </c>
      <c r="G92" s="57">
        <v>0</v>
      </c>
      <c r="H92" s="57">
        <v>1</v>
      </c>
      <c r="I92" s="57">
        <v>0</v>
      </c>
      <c r="J92" s="57">
        <v>2</v>
      </c>
      <c r="K92" s="51">
        <v>4</v>
      </c>
    </row>
    <row r="93" spans="1:11" ht="15" customHeight="1" x14ac:dyDescent="0.2">
      <c r="A93" s="102">
        <v>88</v>
      </c>
      <c r="B93" s="57">
        <v>0</v>
      </c>
      <c r="C93" s="57">
        <v>0</v>
      </c>
      <c r="D93" s="57">
        <v>0</v>
      </c>
      <c r="E93" s="57">
        <v>2</v>
      </c>
      <c r="F93" s="57">
        <v>1</v>
      </c>
      <c r="G93" s="57">
        <v>1</v>
      </c>
      <c r="H93" s="57">
        <v>0</v>
      </c>
      <c r="I93" s="57">
        <v>1</v>
      </c>
      <c r="J93" s="57">
        <v>2</v>
      </c>
      <c r="K93" s="51">
        <v>0</v>
      </c>
    </row>
    <row r="94" spans="1:11" ht="15" customHeight="1" x14ac:dyDescent="0.2">
      <c r="A94" s="102">
        <v>89</v>
      </c>
      <c r="B94" s="57">
        <v>1</v>
      </c>
      <c r="C94" s="57">
        <v>0</v>
      </c>
      <c r="D94" s="57">
        <v>0</v>
      </c>
      <c r="E94" s="57">
        <v>0</v>
      </c>
      <c r="F94" s="57">
        <v>2</v>
      </c>
      <c r="G94" s="57">
        <v>2</v>
      </c>
      <c r="H94" s="57">
        <v>1</v>
      </c>
      <c r="I94" s="57">
        <v>0</v>
      </c>
      <c r="J94" s="57">
        <v>1</v>
      </c>
      <c r="K94" s="51">
        <v>2</v>
      </c>
    </row>
    <row r="95" spans="1:11" ht="15" customHeight="1" x14ac:dyDescent="0.2">
      <c r="A95" s="102">
        <v>90</v>
      </c>
      <c r="B95" s="57">
        <v>0</v>
      </c>
      <c r="C95" s="57">
        <v>0</v>
      </c>
      <c r="D95" s="57">
        <v>1</v>
      </c>
      <c r="E95" s="57">
        <v>1</v>
      </c>
      <c r="F95" s="57">
        <v>2</v>
      </c>
      <c r="G95" s="57">
        <v>0</v>
      </c>
      <c r="H95" s="57">
        <v>2</v>
      </c>
      <c r="I95" s="57">
        <v>2</v>
      </c>
      <c r="J95" s="57">
        <v>0</v>
      </c>
      <c r="K95" s="51">
        <v>2</v>
      </c>
    </row>
    <row r="96" spans="1:11" ht="15" customHeight="1" x14ac:dyDescent="0.2">
      <c r="A96" s="102">
        <v>91</v>
      </c>
      <c r="B96" s="57">
        <v>0</v>
      </c>
      <c r="C96" s="57">
        <v>0</v>
      </c>
      <c r="D96" s="57">
        <v>0</v>
      </c>
      <c r="E96" s="57">
        <v>2</v>
      </c>
      <c r="F96" s="57">
        <v>0</v>
      </c>
      <c r="G96" s="57">
        <v>0</v>
      </c>
      <c r="H96" s="57">
        <v>0</v>
      </c>
      <c r="I96" s="57">
        <v>0</v>
      </c>
      <c r="J96" s="57">
        <v>0</v>
      </c>
      <c r="K96" s="51">
        <v>2</v>
      </c>
    </row>
    <row r="97" spans="1:11" ht="15" customHeight="1" x14ac:dyDescent="0.2">
      <c r="A97" s="102">
        <v>92</v>
      </c>
      <c r="B97" s="57">
        <v>0</v>
      </c>
      <c r="C97" s="57">
        <v>0</v>
      </c>
      <c r="D97" s="57">
        <v>1</v>
      </c>
      <c r="E97" s="57">
        <v>4</v>
      </c>
      <c r="F97" s="57">
        <v>5</v>
      </c>
      <c r="G97" s="57">
        <v>3</v>
      </c>
      <c r="H97" s="57">
        <v>0</v>
      </c>
      <c r="I97" s="57">
        <v>0</v>
      </c>
      <c r="J97" s="57">
        <v>0</v>
      </c>
      <c r="K97" s="51">
        <v>0</v>
      </c>
    </row>
    <row r="98" spans="1:11" ht="15" customHeight="1" x14ac:dyDescent="0.2">
      <c r="A98" s="102">
        <v>93</v>
      </c>
      <c r="B98" s="57">
        <v>0</v>
      </c>
      <c r="C98" s="57">
        <v>0</v>
      </c>
      <c r="D98" s="57">
        <v>0</v>
      </c>
      <c r="E98" s="57">
        <v>2</v>
      </c>
      <c r="F98" s="57">
        <v>0</v>
      </c>
      <c r="G98" s="57">
        <v>0</v>
      </c>
      <c r="H98" s="57">
        <v>0</v>
      </c>
      <c r="I98" s="57">
        <v>0</v>
      </c>
      <c r="J98" s="57">
        <v>0</v>
      </c>
      <c r="K98" s="51">
        <v>3</v>
      </c>
    </row>
    <row r="99" spans="1:11" ht="15" customHeight="1" x14ac:dyDescent="0.2">
      <c r="A99" s="102">
        <v>94</v>
      </c>
      <c r="B99" s="57">
        <v>0</v>
      </c>
      <c r="C99" s="57">
        <v>0</v>
      </c>
      <c r="D99" s="57">
        <v>0</v>
      </c>
      <c r="E99" s="57">
        <v>0</v>
      </c>
      <c r="F99" s="57">
        <v>1</v>
      </c>
      <c r="G99" s="57">
        <v>0</v>
      </c>
      <c r="H99" s="57">
        <v>1</v>
      </c>
      <c r="I99" s="57">
        <v>0</v>
      </c>
      <c r="J99" s="57">
        <v>0</v>
      </c>
      <c r="K99" s="51">
        <v>0</v>
      </c>
    </row>
    <row r="100" spans="1:11" ht="15" customHeight="1" x14ac:dyDescent="0.2">
      <c r="A100" s="102">
        <v>95</v>
      </c>
      <c r="B100" s="57">
        <v>0</v>
      </c>
      <c r="C100" s="57">
        <v>0</v>
      </c>
      <c r="D100" s="57">
        <v>0</v>
      </c>
      <c r="E100" s="57">
        <v>0</v>
      </c>
      <c r="F100" s="57">
        <v>2</v>
      </c>
      <c r="G100" s="57">
        <v>0</v>
      </c>
      <c r="H100" s="57">
        <v>1</v>
      </c>
      <c r="I100" s="57">
        <v>0</v>
      </c>
      <c r="J100" s="57">
        <v>1</v>
      </c>
      <c r="K100" s="51">
        <v>1</v>
      </c>
    </row>
    <row r="101" spans="1:11" ht="15" customHeight="1" x14ac:dyDescent="0.2">
      <c r="A101" s="102">
        <v>96</v>
      </c>
      <c r="B101" s="57">
        <v>0</v>
      </c>
      <c r="C101" s="57">
        <v>0</v>
      </c>
      <c r="D101" s="57">
        <v>0</v>
      </c>
      <c r="E101" s="57">
        <v>2</v>
      </c>
      <c r="F101" s="57">
        <v>1</v>
      </c>
      <c r="G101" s="57">
        <v>0</v>
      </c>
      <c r="H101" s="57">
        <v>0</v>
      </c>
      <c r="I101" s="57">
        <v>0</v>
      </c>
      <c r="J101" s="57">
        <v>0</v>
      </c>
      <c r="K101" s="51">
        <v>0</v>
      </c>
    </row>
    <row r="102" spans="1:11" ht="15" customHeight="1" x14ac:dyDescent="0.2">
      <c r="A102" s="102">
        <v>97</v>
      </c>
      <c r="B102" s="57">
        <v>0</v>
      </c>
      <c r="C102" s="57">
        <v>0</v>
      </c>
      <c r="D102" s="57">
        <v>0</v>
      </c>
      <c r="E102" s="57">
        <v>2</v>
      </c>
      <c r="F102" s="57">
        <v>0</v>
      </c>
      <c r="G102" s="57">
        <v>0</v>
      </c>
      <c r="H102" s="57">
        <v>1</v>
      </c>
      <c r="I102" s="57">
        <v>0</v>
      </c>
      <c r="J102" s="57">
        <v>0</v>
      </c>
      <c r="K102" s="51">
        <v>1</v>
      </c>
    </row>
    <row r="103" spans="1:11" ht="15" customHeight="1" x14ac:dyDescent="0.2">
      <c r="A103" s="102">
        <v>98</v>
      </c>
      <c r="B103" s="57">
        <v>0</v>
      </c>
      <c r="C103" s="57">
        <v>0</v>
      </c>
      <c r="D103" s="57">
        <v>0</v>
      </c>
      <c r="E103" s="57">
        <v>0</v>
      </c>
      <c r="F103" s="57">
        <v>0</v>
      </c>
      <c r="G103" s="57">
        <v>0</v>
      </c>
      <c r="H103" s="57">
        <v>0</v>
      </c>
      <c r="I103" s="57">
        <v>0</v>
      </c>
      <c r="J103" s="57">
        <v>0</v>
      </c>
      <c r="K103" s="51">
        <v>0</v>
      </c>
    </row>
    <row r="104" spans="1:11" ht="15" customHeight="1" x14ac:dyDescent="0.2">
      <c r="A104" s="102">
        <v>99</v>
      </c>
      <c r="B104" s="57">
        <v>0</v>
      </c>
      <c r="C104" s="57">
        <v>0</v>
      </c>
      <c r="D104" s="57">
        <v>0</v>
      </c>
      <c r="E104" s="57">
        <v>0</v>
      </c>
      <c r="F104" s="57">
        <v>0</v>
      </c>
      <c r="G104" s="57">
        <v>0</v>
      </c>
      <c r="H104" s="57">
        <v>0</v>
      </c>
      <c r="I104" s="57">
        <v>0</v>
      </c>
      <c r="J104" s="57">
        <v>0</v>
      </c>
      <c r="K104" s="51">
        <v>1</v>
      </c>
    </row>
    <row r="105" spans="1:11" ht="15" customHeight="1" x14ac:dyDescent="0.2">
      <c r="A105" s="102">
        <v>100</v>
      </c>
      <c r="B105" s="57">
        <v>0</v>
      </c>
      <c r="C105" s="57">
        <v>0</v>
      </c>
      <c r="D105" s="57">
        <v>0</v>
      </c>
      <c r="E105" s="57">
        <v>1</v>
      </c>
      <c r="F105" s="57">
        <v>0</v>
      </c>
      <c r="G105" s="57">
        <v>0</v>
      </c>
      <c r="H105" s="57">
        <v>0</v>
      </c>
      <c r="I105" s="57">
        <v>1</v>
      </c>
      <c r="J105" s="57">
        <v>0</v>
      </c>
      <c r="K105" s="51">
        <v>0</v>
      </c>
    </row>
    <row r="106" spans="1:11" ht="15" customHeight="1" x14ac:dyDescent="0.2">
      <c r="A106" s="102">
        <v>101</v>
      </c>
      <c r="B106" s="57">
        <v>0</v>
      </c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1">
        <v>0</v>
      </c>
    </row>
    <row r="107" spans="1:11" ht="15" customHeight="1" x14ac:dyDescent="0.2">
      <c r="A107" s="102">
        <v>102</v>
      </c>
      <c r="B107" s="57">
        <v>0</v>
      </c>
      <c r="C107" s="57">
        <v>0</v>
      </c>
      <c r="D107" s="57">
        <v>0</v>
      </c>
      <c r="E107" s="57">
        <v>0</v>
      </c>
      <c r="F107" s="57">
        <v>1</v>
      </c>
      <c r="G107" s="57">
        <v>0</v>
      </c>
      <c r="H107" s="57">
        <v>0</v>
      </c>
      <c r="I107" s="57">
        <v>0</v>
      </c>
      <c r="J107" s="57">
        <v>1</v>
      </c>
      <c r="K107" s="51">
        <v>1</v>
      </c>
    </row>
    <row r="108" spans="1:11" ht="15" customHeight="1" x14ac:dyDescent="0.2">
      <c r="A108" s="102" t="e">
        <v>#NULL!</v>
      </c>
      <c r="B108" s="57">
        <v>0</v>
      </c>
      <c r="C108" s="57">
        <v>0</v>
      </c>
      <c r="D108" s="57">
        <v>0</v>
      </c>
      <c r="E108" s="57">
        <v>0</v>
      </c>
      <c r="F108" s="57">
        <v>8</v>
      </c>
      <c r="G108" s="57">
        <v>0</v>
      </c>
      <c r="H108" s="57">
        <v>2</v>
      </c>
      <c r="I108" s="57">
        <v>4</v>
      </c>
      <c r="J108" s="57">
        <v>0</v>
      </c>
      <c r="K108" s="51">
        <v>0</v>
      </c>
    </row>
    <row r="109" spans="1:11" ht="15" customHeight="1" x14ac:dyDescent="0.2">
      <c r="A109" s="118" t="s">
        <v>362</v>
      </c>
      <c r="B109" s="58">
        <v>215</v>
      </c>
      <c r="C109" s="58">
        <v>571</v>
      </c>
      <c r="D109" s="58">
        <v>899</v>
      </c>
      <c r="E109" s="58">
        <v>1977</v>
      </c>
      <c r="F109" s="58">
        <v>2425</v>
      </c>
      <c r="G109" s="58">
        <v>2145</v>
      </c>
      <c r="H109" s="58">
        <v>2506</v>
      </c>
      <c r="I109" s="58">
        <v>2286</v>
      </c>
      <c r="J109" s="58">
        <v>2271</v>
      </c>
      <c r="K109" s="52">
        <v>2992</v>
      </c>
    </row>
    <row r="110" spans="1:11" ht="15" customHeight="1" x14ac:dyDescent="0.2">
      <c r="A110" s="10" t="s">
        <v>303</v>
      </c>
    </row>
  </sheetData>
  <mergeCells count="18">
    <mergeCell ref="Z2:AJ2"/>
    <mergeCell ref="A3:K3"/>
    <mergeCell ref="M3:X3"/>
    <mergeCell ref="M5:M6"/>
    <mergeCell ref="M7:M8"/>
    <mergeCell ref="A2:K2"/>
    <mergeCell ref="M2:X2"/>
    <mergeCell ref="M21:M22"/>
    <mergeCell ref="M23:M24"/>
    <mergeCell ref="Z3:AJ3"/>
    <mergeCell ref="M9:M10"/>
    <mergeCell ref="M11:M12"/>
    <mergeCell ref="M13:M14"/>
    <mergeCell ref="M15:M16"/>
    <mergeCell ref="M17:M18"/>
    <mergeCell ref="M19:M20"/>
    <mergeCell ref="AA12:AH12"/>
    <mergeCell ref="Z11:AI1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FD3F8"/>
  </sheetPr>
  <dimension ref="A2:BX34"/>
  <sheetViews>
    <sheetView showGridLines="0" workbookViewId="0"/>
  </sheetViews>
  <sheetFormatPr defaultColWidth="9.140625" defaultRowHeight="15" customHeight="1" x14ac:dyDescent="0.2"/>
  <cols>
    <col min="1" max="11" width="11.140625" style="82" customWidth="1"/>
    <col min="12" max="12" width="3.7109375" style="82" customWidth="1"/>
    <col min="13" max="13" width="14.85546875" style="123" customWidth="1"/>
    <col min="14" max="14" width="9.140625" style="123"/>
    <col min="15" max="24" width="9.140625" style="82"/>
    <col min="25" max="25" width="3.7109375" style="82" customWidth="1"/>
    <col min="26" max="26" width="14.5703125" style="82" customWidth="1"/>
    <col min="27" max="37" width="9.140625" style="82"/>
    <col min="38" max="38" width="3.7109375" style="82" customWidth="1"/>
    <col min="39" max="39" width="13.140625" style="123" customWidth="1"/>
    <col min="40" max="40" width="9.140625" style="123"/>
    <col min="41" max="50" width="9.140625" style="82"/>
    <col min="51" max="51" width="3.7109375" style="82" customWidth="1"/>
    <col min="52" max="52" width="13.85546875" style="82" customWidth="1"/>
    <col min="53" max="63" width="9.140625" style="82"/>
    <col min="64" max="64" width="3.7109375" style="82" customWidth="1"/>
    <col min="65" max="65" width="13.28515625" style="123" customWidth="1"/>
    <col min="66" max="66" width="9.140625" style="123"/>
    <col min="67" max="16384" width="9.140625" style="82"/>
  </cols>
  <sheetData>
    <row r="2" spans="1:76" s="119" customFormat="1" ht="15" customHeight="1" x14ac:dyDescent="0.25">
      <c r="A2" s="229" t="s">
        <v>485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M2" s="229" t="s">
        <v>486</v>
      </c>
      <c r="N2" s="229"/>
      <c r="O2" s="229"/>
      <c r="P2" s="229"/>
      <c r="Q2" s="229"/>
      <c r="R2" s="229"/>
      <c r="S2" s="229"/>
      <c r="T2" s="229"/>
      <c r="U2" s="229"/>
      <c r="V2" s="229"/>
      <c r="W2" s="229"/>
      <c r="Z2" s="229" t="s">
        <v>487</v>
      </c>
      <c r="AA2" s="229"/>
      <c r="AB2" s="229"/>
      <c r="AC2" s="229"/>
      <c r="AD2" s="229"/>
      <c r="AE2" s="229"/>
      <c r="AF2" s="229"/>
      <c r="AG2" s="229"/>
      <c r="AH2" s="229"/>
      <c r="AI2" s="229"/>
      <c r="AJ2" s="229"/>
      <c r="AM2" s="229" t="s">
        <v>488</v>
      </c>
      <c r="AN2" s="229"/>
      <c r="AO2" s="229"/>
      <c r="AP2" s="229"/>
      <c r="AQ2" s="229"/>
      <c r="AR2" s="229"/>
      <c r="AS2" s="229"/>
      <c r="AT2" s="229"/>
      <c r="AU2" s="229"/>
      <c r="AV2" s="229"/>
      <c r="AW2" s="229"/>
      <c r="AZ2" s="67" t="s">
        <v>489</v>
      </c>
      <c r="BA2" s="67"/>
      <c r="BB2" s="67"/>
      <c r="BC2" s="67"/>
      <c r="BD2" s="67"/>
      <c r="BE2" s="67"/>
      <c r="BF2" s="67"/>
      <c r="BG2" s="67"/>
      <c r="BH2" s="67"/>
      <c r="BI2" s="67"/>
      <c r="BJ2" s="67"/>
      <c r="BM2" s="235" t="s">
        <v>490</v>
      </c>
      <c r="BN2" s="235"/>
      <c r="BO2" s="235"/>
      <c r="BP2" s="235"/>
      <c r="BQ2" s="235"/>
      <c r="BR2" s="235"/>
      <c r="BS2" s="235"/>
      <c r="BT2" s="235"/>
      <c r="BU2" s="235"/>
      <c r="BV2" s="235"/>
      <c r="BW2" s="235"/>
      <c r="BX2" s="235"/>
    </row>
    <row r="3" spans="1:76" s="81" customFormat="1" ht="15.75" customHeight="1" x14ac:dyDescent="0.2">
      <c r="A3" s="230" t="s">
        <v>382</v>
      </c>
      <c r="B3" s="231"/>
      <c r="C3" s="231"/>
      <c r="D3" s="231"/>
      <c r="E3" s="231"/>
      <c r="F3" s="231"/>
      <c r="G3" s="231"/>
      <c r="H3" s="231"/>
      <c r="I3" s="231"/>
      <c r="J3" s="231"/>
      <c r="K3" s="232"/>
      <c r="M3" s="230" t="s">
        <v>383</v>
      </c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2"/>
      <c r="Z3" s="240" t="s">
        <v>384</v>
      </c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1"/>
      <c r="AM3" s="230" t="s">
        <v>385</v>
      </c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2"/>
      <c r="AZ3" s="230" t="s">
        <v>476</v>
      </c>
      <c r="BA3" s="231"/>
      <c r="BB3" s="231"/>
      <c r="BC3" s="231"/>
      <c r="BD3" s="231"/>
      <c r="BE3" s="231"/>
      <c r="BF3" s="231"/>
      <c r="BG3" s="231"/>
      <c r="BH3" s="231"/>
      <c r="BI3" s="231"/>
      <c r="BJ3" s="231"/>
      <c r="BK3" s="232"/>
      <c r="BM3" s="230" t="s">
        <v>389</v>
      </c>
      <c r="BN3" s="231"/>
      <c r="BO3" s="231"/>
      <c r="BP3" s="231"/>
      <c r="BQ3" s="231"/>
      <c r="BR3" s="231"/>
      <c r="BS3" s="231"/>
      <c r="BT3" s="231"/>
      <c r="BU3" s="231"/>
      <c r="BV3" s="231"/>
      <c r="BW3" s="231"/>
      <c r="BX3" s="232"/>
    </row>
    <row r="4" spans="1:76" ht="30" customHeight="1" x14ac:dyDescent="0.2">
      <c r="A4" s="111" t="s">
        <v>451</v>
      </c>
      <c r="B4" s="112" t="s">
        <v>313</v>
      </c>
      <c r="C4" s="112" t="s">
        <v>463</v>
      </c>
      <c r="D4" s="112" t="s">
        <v>464</v>
      </c>
      <c r="E4" s="112" t="s">
        <v>312</v>
      </c>
      <c r="F4" s="124" t="s">
        <v>465</v>
      </c>
      <c r="G4" s="124" t="s">
        <v>466</v>
      </c>
      <c r="H4" s="124" t="s">
        <v>467</v>
      </c>
      <c r="I4" s="112" t="s">
        <v>386</v>
      </c>
      <c r="J4" s="124" t="s">
        <v>468</v>
      </c>
      <c r="K4" s="113" t="s">
        <v>469</v>
      </c>
      <c r="M4" s="125" t="s">
        <v>470</v>
      </c>
      <c r="N4" s="87" t="s">
        <v>452</v>
      </c>
      <c r="O4" s="84">
        <v>2009</v>
      </c>
      <c r="P4" s="84">
        <v>2010</v>
      </c>
      <c r="Q4" s="84">
        <v>2011</v>
      </c>
      <c r="R4" s="84">
        <v>2012</v>
      </c>
      <c r="S4" s="84">
        <v>2013</v>
      </c>
      <c r="T4" s="84">
        <v>2014</v>
      </c>
      <c r="U4" s="84">
        <v>2015</v>
      </c>
      <c r="V4" s="84">
        <v>2016</v>
      </c>
      <c r="W4" s="84">
        <v>2017</v>
      </c>
      <c r="X4" s="85">
        <v>2018</v>
      </c>
      <c r="Z4" s="125" t="s">
        <v>470</v>
      </c>
      <c r="AA4" s="87" t="s">
        <v>452</v>
      </c>
      <c r="AB4" s="112">
        <v>2009</v>
      </c>
      <c r="AC4" s="112">
        <v>2010</v>
      </c>
      <c r="AD4" s="112">
        <v>2011</v>
      </c>
      <c r="AE4" s="112">
        <v>2012</v>
      </c>
      <c r="AF4" s="112">
        <v>2013</v>
      </c>
      <c r="AG4" s="112">
        <v>2014</v>
      </c>
      <c r="AH4" s="112">
        <v>2015</v>
      </c>
      <c r="AI4" s="112">
        <v>2016</v>
      </c>
      <c r="AJ4" s="112">
        <v>2017</v>
      </c>
      <c r="AK4" s="113">
        <v>2018</v>
      </c>
      <c r="AM4" s="125" t="s">
        <v>470</v>
      </c>
      <c r="AN4" s="87" t="s">
        <v>452</v>
      </c>
      <c r="AO4" s="112">
        <v>2009</v>
      </c>
      <c r="AP4" s="112">
        <v>2010</v>
      </c>
      <c r="AQ4" s="112">
        <v>2011</v>
      </c>
      <c r="AR4" s="112">
        <v>2012</v>
      </c>
      <c r="AS4" s="112">
        <v>2013</v>
      </c>
      <c r="AT4" s="112">
        <v>2014</v>
      </c>
      <c r="AU4" s="112">
        <v>2015</v>
      </c>
      <c r="AV4" s="112">
        <v>2016</v>
      </c>
      <c r="AW4" s="112">
        <v>2017</v>
      </c>
      <c r="AX4" s="113">
        <v>2018</v>
      </c>
      <c r="AZ4" s="83" t="s">
        <v>364</v>
      </c>
      <c r="BA4" s="85" t="s">
        <v>365</v>
      </c>
      <c r="BB4" s="112">
        <v>2009</v>
      </c>
      <c r="BC4" s="112">
        <v>2010</v>
      </c>
      <c r="BD4" s="112">
        <v>2011</v>
      </c>
      <c r="BE4" s="112">
        <v>2012</v>
      </c>
      <c r="BF4" s="112">
        <v>2013</v>
      </c>
      <c r="BG4" s="112">
        <v>2014</v>
      </c>
      <c r="BH4" s="112">
        <v>2015</v>
      </c>
      <c r="BI4" s="112">
        <v>2016</v>
      </c>
      <c r="BJ4" s="112">
        <v>2017</v>
      </c>
      <c r="BK4" s="113">
        <v>2018</v>
      </c>
      <c r="BM4" s="126" t="s">
        <v>364</v>
      </c>
      <c r="BN4" s="127" t="s">
        <v>365</v>
      </c>
      <c r="BO4" s="127">
        <v>2009</v>
      </c>
      <c r="BP4" s="127">
        <v>2010</v>
      </c>
      <c r="BQ4" s="127">
        <v>2011</v>
      </c>
      <c r="BR4" s="127">
        <v>2012</v>
      </c>
      <c r="BS4" s="127">
        <v>2013</v>
      </c>
      <c r="BT4" s="127">
        <v>2014</v>
      </c>
      <c r="BU4" s="127">
        <v>2015</v>
      </c>
      <c r="BV4" s="127">
        <v>2016</v>
      </c>
      <c r="BW4" s="127">
        <v>2017</v>
      </c>
      <c r="BX4" s="128">
        <v>2018</v>
      </c>
    </row>
    <row r="5" spans="1:76" ht="15" customHeight="1" x14ac:dyDescent="0.2">
      <c r="A5" s="129">
        <v>2009</v>
      </c>
      <c r="B5" s="106">
        <v>115</v>
      </c>
      <c r="C5" s="106">
        <v>64</v>
      </c>
      <c r="D5" s="106">
        <v>5</v>
      </c>
      <c r="E5" s="106">
        <v>99</v>
      </c>
      <c r="F5" s="106">
        <v>0</v>
      </c>
      <c r="G5" s="106">
        <v>6</v>
      </c>
      <c r="H5" s="106">
        <v>22</v>
      </c>
      <c r="I5" s="106">
        <v>1</v>
      </c>
      <c r="J5" s="106">
        <v>0</v>
      </c>
      <c r="K5" s="107">
        <v>21</v>
      </c>
      <c r="M5" s="233" t="s">
        <v>366</v>
      </c>
      <c r="N5" s="96" t="s">
        <v>367</v>
      </c>
      <c r="O5" s="99">
        <v>3</v>
      </c>
      <c r="P5" s="100">
        <v>5</v>
      </c>
      <c r="Q5" s="100">
        <v>10</v>
      </c>
      <c r="R5" s="100">
        <v>28</v>
      </c>
      <c r="S5" s="100">
        <v>12</v>
      </c>
      <c r="T5" s="100">
        <v>11</v>
      </c>
      <c r="U5" s="100">
        <v>7</v>
      </c>
      <c r="V5" s="100">
        <v>5</v>
      </c>
      <c r="W5" s="100">
        <v>13</v>
      </c>
      <c r="X5" s="101">
        <v>18</v>
      </c>
      <c r="Z5" s="233" t="s">
        <v>366</v>
      </c>
      <c r="AA5" s="96" t="s">
        <v>367</v>
      </c>
      <c r="AB5" s="106">
        <v>1</v>
      </c>
      <c r="AC5" s="106">
        <v>2</v>
      </c>
      <c r="AD5" s="106">
        <v>2</v>
      </c>
      <c r="AE5" s="106">
        <v>2</v>
      </c>
      <c r="AF5" s="106">
        <v>1</v>
      </c>
      <c r="AG5" s="106">
        <v>3</v>
      </c>
      <c r="AH5" s="106">
        <v>0</v>
      </c>
      <c r="AI5" s="106">
        <v>0</v>
      </c>
      <c r="AJ5" s="106">
        <v>1</v>
      </c>
      <c r="AK5" s="107">
        <v>3</v>
      </c>
      <c r="AM5" s="233" t="s">
        <v>366</v>
      </c>
      <c r="AN5" s="96" t="s">
        <v>367</v>
      </c>
      <c r="AO5" s="106">
        <v>0</v>
      </c>
      <c r="AP5" s="106">
        <v>1</v>
      </c>
      <c r="AQ5" s="106">
        <v>2</v>
      </c>
      <c r="AR5" s="106">
        <v>1</v>
      </c>
      <c r="AS5" s="106">
        <v>0</v>
      </c>
      <c r="AT5" s="106">
        <v>1</v>
      </c>
      <c r="AU5" s="106">
        <v>1</v>
      </c>
      <c r="AV5" s="106">
        <v>1</v>
      </c>
      <c r="AW5" s="106">
        <v>0</v>
      </c>
      <c r="AX5" s="107">
        <v>3</v>
      </c>
      <c r="AZ5" s="239" t="s">
        <v>366</v>
      </c>
      <c r="BA5" s="130" t="s">
        <v>367</v>
      </c>
      <c r="BB5" s="57">
        <v>0</v>
      </c>
      <c r="BC5" s="57">
        <v>0</v>
      </c>
      <c r="BD5" s="57">
        <v>0</v>
      </c>
      <c r="BE5" s="57">
        <v>1</v>
      </c>
      <c r="BF5" s="57">
        <v>0</v>
      </c>
      <c r="BG5" s="57">
        <v>0</v>
      </c>
      <c r="BH5" s="57">
        <v>0</v>
      </c>
      <c r="BI5" s="57">
        <v>0</v>
      </c>
      <c r="BJ5" s="57">
        <v>0</v>
      </c>
      <c r="BK5" s="51">
        <v>0</v>
      </c>
      <c r="BM5" s="237" t="s">
        <v>366</v>
      </c>
      <c r="BN5" s="132" t="s">
        <v>367</v>
      </c>
      <c r="BO5" s="57">
        <v>0</v>
      </c>
      <c r="BP5" s="57">
        <v>10</v>
      </c>
      <c r="BQ5" s="57">
        <v>6</v>
      </c>
      <c r="BR5" s="57">
        <v>22</v>
      </c>
      <c r="BS5" s="57">
        <v>22</v>
      </c>
      <c r="BT5" s="57">
        <v>27</v>
      </c>
      <c r="BU5" s="57">
        <v>73</v>
      </c>
      <c r="BV5" s="57">
        <v>138</v>
      </c>
      <c r="BW5" s="57">
        <v>84</v>
      </c>
      <c r="BX5" s="51">
        <v>84</v>
      </c>
    </row>
    <row r="6" spans="1:76" ht="15" customHeight="1" x14ac:dyDescent="0.2">
      <c r="A6" s="129">
        <v>2010</v>
      </c>
      <c r="B6" s="106">
        <v>301</v>
      </c>
      <c r="C6" s="106">
        <v>152</v>
      </c>
      <c r="D6" s="106">
        <v>17</v>
      </c>
      <c r="E6" s="106">
        <v>231</v>
      </c>
      <c r="F6" s="106">
        <v>2</v>
      </c>
      <c r="G6" s="106">
        <v>10</v>
      </c>
      <c r="H6" s="106">
        <v>55</v>
      </c>
      <c r="I6" s="106">
        <v>2</v>
      </c>
      <c r="J6" s="106">
        <v>2</v>
      </c>
      <c r="K6" s="107">
        <v>12</v>
      </c>
      <c r="M6" s="234"/>
      <c r="N6" s="103" t="s">
        <v>368</v>
      </c>
      <c r="O6" s="105">
        <v>4</v>
      </c>
      <c r="P6" s="106">
        <v>9</v>
      </c>
      <c r="Q6" s="106">
        <v>11</v>
      </c>
      <c r="R6" s="106">
        <v>10</v>
      </c>
      <c r="S6" s="106">
        <v>10</v>
      </c>
      <c r="T6" s="106">
        <v>15</v>
      </c>
      <c r="U6" s="106">
        <v>22</v>
      </c>
      <c r="V6" s="106">
        <v>10</v>
      </c>
      <c r="W6" s="106">
        <v>15</v>
      </c>
      <c r="X6" s="107">
        <v>24</v>
      </c>
      <c r="Z6" s="234"/>
      <c r="AA6" s="103" t="s">
        <v>368</v>
      </c>
      <c r="AB6" s="106">
        <v>2</v>
      </c>
      <c r="AC6" s="106">
        <v>4</v>
      </c>
      <c r="AD6" s="106">
        <v>4</v>
      </c>
      <c r="AE6" s="106">
        <v>1</v>
      </c>
      <c r="AF6" s="106">
        <v>2</v>
      </c>
      <c r="AG6" s="106">
        <v>5</v>
      </c>
      <c r="AH6" s="106">
        <v>10</v>
      </c>
      <c r="AI6" s="106">
        <v>5</v>
      </c>
      <c r="AJ6" s="106">
        <v>8</v>
      </c>
      <c r="AK6" s="107">
        <v>16</v>
      </c>
      <c r="AM6" s="234"/>
      <c r="AN6" s="103" t="s">
        <v>368</v>
      </c>
      <c r="AO6" s="106">
        <v>4</v>
      </c>
      <c r="AP6" s="106">
        <v>10</v>
      </c>
      <c r="AQ6" s="106">
        <v>6</v>
      </c>
      <c r="AR6" s="106">
        <v>5</v>
      </c>
      <c r="AS6" s="106">
        <v>5</v>
      </c>
      <c r="AT6" s="106">
        <v>6</v>
      </c>
      <c r="AU6" s="106">
        <v>5</v>
      </c>
      <c r="AV6" s="106">
        <v>4</v>
      </c>
      <c r="AW6" s="106">
        <v>6</v>
      </c>
      <c r="AX6" s="107">
        <v>16</v>
      </c>
      <c r="AZ6" s="239"/>
      <c r="BA6" s="85" t="s">
        <v>368</v>
      </c>
      <c r="BB6" s="57">
        <v>0</v>
      </c>
      <c r="BC6" s="57">
        <v>0</v>
      </c>
      <c r="BD6" s="57">
        <v>1</v>
      </c>
      <c r="BE6" s="57">
        <v>0</v>
      </c>
      <c r="BF6" s="57">
        <v>0</v>
      </c>
      <c r="BG6" s="57">
        <v>1</v>
      </c>
      <c r="BH6" s="57">
        <v>3</v>
      </c>
      <c r="BI6" s="57">
        <v>0</v>
      </c>
      <c r="BJ6" s="57">
        <v>2</v>
      </c>
      <c r="BK6" s="51">
        <v>1</v>
      </c>
      <c r="BM6" s="237"/>
      <c r="BN6" s="91" t="s">
        <v>368</v>
      </c>
      <c r="BO6" s="57">
        <v>3</v>
      </c>
      <c r="BP6" s="57">
        <v>6</v>
      </c>
      <c r="BQ6" s="57">
        <v>12</v>
      </c>
      <c r="BR6" s="57">
        <v>16</v>
      </c>
      <c r="BS6" s="57">
        <v>22</v>
      </c>
      <c r="BT6" s="57">
        <v>13</v>
      </c>
      <c r="BU6" s="57">
        <v>71</v>
      </c>
      <c r="BV6" s="57">
        <v>117</v>
      </c>
      <c r="BW6" s="57">
        <v>60</v>
      </c>
      <c r="BX6" s="51">
        <v>91</v>
      </c>
    </row>
    <row r="7" spans="1:76" ht="15" customHeight="1" x14ac:dyDescent="0.2">
      <c r="A7" s="129">
        <v>2011</v>
      </c>
      <c r="B7" s="106">
        <v>509</v>
      </c>
      <c r="C7" s="106">
        <v>252</v>
      </c>
      <c r="D7" s="106">
        <v>45</v>
      </c>
      <c r="E7" s="106">
        <v>319</v>
      </c>
      <c r="F7" s="106">
        <v>3</v>
      </c>
      <c r="G7" s="106">
        <v>44</v>
      </c>
      <c r="H7" s="106">
        <v>107</v>
      </c>
      <c r="I7" s="106">
        <v>8</v>
      </c>
      <c r="J7" s="106">
        <v>9</v>
      </c>
      <c r="K7" s="107">
        <v>22</v>
      </c>
      <c r="M7" s="233" t="s">
        <v>369</v>
      </c>
      <c r="N7" s="96" t="s">
        <v>367</v>
      </c>
      <c r="O7" s="105">
        <v>5</v>
      </c>
      <c r="P7" s="106">
        <v>12</v>
      </c>
      <c r="Q7" s="106">
        <v>9</v>
      </c>
      <c r="R7" s="106">
        <v>42</v>
      </c>
      <c r="S7" s="106">
        <v>20</v>
      </c>
      <c r="T7" s="106">
        <v>15</v>
      </c>
      <c r="U7" s="106">
        <v>12</v>
      </c>
      <c r="V7" s="106">
        <v>12</v>
      </c>
      <c r="W7" s="106">
        <v>16</v>
      </c>
      <c r="X7" s="107">
        <v>14</v>
      </c>
      <c r="Z7" s="233" t="s">
        <v>369</v>
      </c>
      <c r="AA7" s="96" t="s">
        <v>367</v>
      </c>
      <c r="AB7" s="106">
        <v>3</v>
      </c>
      <c r="AC7" s="106">
        <v>3</v>
      </c>
      <c r="AD7" s="106">
        <v>6</v>
      </c>
      <c r="AE7" s="106">
        <v>4</v>
      </c>
      <c r="AF7" s="106">
        <v>6</v>
      </c>
      <c r="AG7" s="106">
        <v>4</v>
      </c>
      <c r="AH7" s="106">
        <v>1</v>
      </c>
      <c r="AI7" s="106">
        <v>4</v>
      </c>
      <c r="AJ7" s="106">
        <v>5</v>
      </c>
      <c r="AK7" s="107">
        <v>5</v>
      </c>
      <c r="AM7" s="233" t="s">
        <v>369</v>
      </c>
      <c r="AN7" s="96" t="s">
        <v>367</v>
      </c>
      <c r="AO7" s="106">
        <v>5</v>
      </c>
      <c r="AP7" s="106">
        <v>7</v>
      </c>
      <c r="AQ7" s="106">
        <v>8</v>
      </c>
      <c r="AR7" s="106">
        <v>6</v>
      </c>
      <c r="AS7" s="106">
        <v>8</v>
      </c>
      <c r="AT7" s="106">
        <v>2</v>
      </c>
      <c r="AU7" s="106">
        <v>2</v>
      </c>
      <c r="AV7" s="106">
        <v>3</v>
      </c>
      <c r="AW7" s="106">
        <v>13</v>
      </c>
      <c r="AX7" s="107">
        <v>5</v>
      </c>
      <c r="AZ7" s="239" t="s">
        <v>369</v>
      </c>
      <c r="BA7" s="130" t="s">
        <v>367</v>
      </c>
      <c r="BB7" s="57">
        <v>0</v>
      </c>
      <c r="BC7" s="57">
        <v>0</v>
      </c>
      <c r="BD7" s="57">
        <v>0</v>
      </c>
      <c r="BE7" s="57">
        <v>0</v>
      </c>
      <c r="BF7" s="57">
        <v>0</v>
      </c>
      <c r="BG7" s="57">
        <v>0</v>
      </c>
      <c r="BH7" s="57">
        <v>2</v>
      </c>
      <c r="BI7" s="57">
        <v>0</v>
      </c>
      <c r="BJ7" s="57">
        <v>0</v>
      </c>
      <c r="BK7" s="51">
        <v>0</v>
      </c>
      <c r="BM7" s="237"/>
      <c r="BN7" s="91" t="s">
        <v>378</v>
      </c>
      <c r="BO7" s="57">
        <v>1</v>
      </c>
      <c r="BP7" s="57">
        <v>0</v>
      </c>
      <c r="BQ7" s="57">
        <v>0</v>
      </c>
      <c r="BR7" s="57">
        <v>0</v>
      </c>
      <c r="BS7" s="57">
        <v>0</v>
      </c>
      <c r="BT7" s="57">
        <v>0</v>
      </c>
      <c r="BU7" s="57">
        <v>0</v>
      </c>
      <c r="BV7" s="57">
        <v>0</v>
      </c>
      <c r="BW7" s="57">
        <v>0</v>
      </c>
      <c r="BX7" s="51">
        <v>0</v>
      </c>
    </row>
    <row r="8" spans="1:76" ht="15" customHeight="1" x14ac:dyDescent="0.2">
      <c r="A8" s="129">
        <v>2012</v>
      </c>
      <c r="B8" s="106">
        <v>1374</v>
      </c>
      <c r="C8" s="106">
        <v>265</v>
      </c>
      <c r="D8" s="106">
        <v>52</v>
      </c>
      <c r="E8" s="106">
        <v>295</v>
      </c>
      <c r="F8" s="106">
        <v>2</v>
      </c>
      <c r="G8" s="106">
        <v>43</v>
      </c>
      <c r="H8" s="106">
        <v>284</v>
      </c>
      <c r="I8" s="106">
        <v>4</v>
      </c>
      <c r="J8" s="106">
        <v>7</v>
      </c>
      <c r="K8" s="107">
        <v>95</v>
      </c>
      <c r="M8" s="234"/>
      <c r="N8" s="103" t="s">
        <v>368</v>
      </c>
      <c r="O8" s="105">
        <v>4</v>
      </c>
      <c r="P8" s="106">
        <v>6</v>
      </c>
      <c r="Q8" s="106">
        <v>3</v>
      </c>
      <c r="R8" s="106">
        <v>17</v>
      </c>
      <c r="S8" s="106">
        <v>23</v>
      </c>
      <c r="T8" s="106">
        <v>22</v>
      </c>
      <c r="U8" s="106">
        <v>12</v>
      </c>
      <c r="V8" s="106">
        <v>15</v>
      </c>
      <c r="W8" s="106">
        <v>7</v>
      </c>
      <c r="X8" s="107">
        <v>18</v>
      </c>
      <c r="Z8" s="234"/>
      <c r="AA8" s="103" t="s">
        <v>368</v>
      </c>
      <c r="AB8" s="106">
        <v>4</v>
      </c>
      <c r="AC8" s="106">
        <v>3</v>
      </c>
      <c r="AD8" s="106">
        <v>3</v>
      </c>
      <c r="AE8" s="106">
        <v>5</v>
      </c>
      <c r="AF8" s="106">
        <v>11</v>
      </c>
      <c r="AG8" s="106">
        <v>9</v>
      </c>
      <c r="AH8" s="106">
        <v>11</v>
      </c>
      <c r="AI8" s="106">
        <v>7</v>
      </c>
      <c r="AJ8" s="106">
        <v>6</v>
      </c>
      <c r="AK8" s="107">
        <v>15</v>
      </c>
      <c r="AM8" s="234"/>
      <c r="AN8" s="103" t="s">
        <v>368</v>
      </c>
      <c r="AO8" s="106">
        <v>9</v>
      </c>
      <c r="AP8" s="106">
        <v>15</v>
      </c>
      <c r="AQ8" s="106">
        <v>16</v>
      </c>
      <c r="AR8" s="106">
        <v>12</v>
      </c>
      <c r="AS8" s="106">
        <v>16</v>
      </c>
      <c r="AT8" s="106">
        <v>16</v>
      </c>
      <c r="AU8" s="106">
        <v>23</v>
      </c>
      <c r="AV8" s="106">
        <v>20</v>
      </c>
      <c r="AW8" s="106">
        <v>14</v>
      </c>
      <c r="AX8" s="107">
        <v>39</v>
      </c>
      <c r="AZ8" s="239"/>
      <c r="BA8" s="85" t="s">
        <v>368</v>
      </c>
      <c r="BB8" s="57">
        <v>0</v>
      </c>
      <c r="BC8" s="57">
        <v>0</v>
      </c>
      <c r="BD8" s="57">
        <v>0</v>
      </c>
      <c r="BE8" s="57">
        <v>0</v>
      </c>
      <c r="BF8" s="57">
        <v>1</v>
      </c>
      <c r="BG8" s="57">
        <v>2</v>
      </c>
      <c r="BH8" s="57">
        <v>2</v>
      </c>
      <c r="BI8" s="57">
        <v>1</v>
      </c>
      <c r="BJ8" s="57">
        <v>0</v>
      </c>
      <c r="BK8" s="51">
        <v>1</v>
      </c>
      <c r="BM8" s="237" t="s">
        <v>369</v>
      </c>
      <c r="BN8" s="133" t="s">
        <v>367</v>
      </c>
      <c r="BO8" s="57">
        <v>4</v>
      </c>
      <c r="BP8" s="57">
        <v>5</v>
      </c>
      <c r="BQ8" s="57">
        <v>21</v>
      </c>
      <c r="BR8" s="57">
        <v>65</v>
      </c>
      <c r="BS8" s="57">
        <v>68</v>
      </c>
      <c r="BT8" s="57">
        <v>58</v>
      </c>
      <c r="BU8" s="57">
        <v>145</v>
      </c>
      <c r="BV8" s="57">
        <v>194</v>
      </c>
      <c r="BW8" s="57">
        <v>80</v>
      </c>
      <c r="BX8" s="51">
        <v>38</v>
      </c>
    </row>
    <row r="9" spans="1:76" ht="15" customHeight="1" x14ac:dyDescent="0.2">
      <c r="A9" s="129">
        <v>2013</v>
      </c>
      <c r="B9" s="106">
        <v>1556</v>
      </c>
      <c r="C9" s="106">
        <v>674</v>
      </c>
      <c r="D9" s="106">
        <v>82</v>
      </c>
      <c r="E9" s="106">
        <v>351</v>
      </c>
      <c r="F9" s="106">
        <v>1</v>
      </c>
      <c r="G9" s="106">
        <v>81</v>
      </c>
      <c r="H9" s="106">
        <v>294</v>
      </c>
      <c r="I9" s="106">
        <v>8</v>
      </c>
      <c r="J9" s="106">
        <v>7</v>
      </c>
      <c r="K9" s="107">
        <v>43</v>
      </c>
      <c r="M9" s="233" t="s">
        <v>370</v>
      </c>
      <c r="N9" s="96" t="s">
        <v>367</v>
      </c>
      <c r="O9" s="105">
        <v>14</v>
      </c>
      <c r="P9" s="106">
        <v>19</v>
      </c>
      <c r="Q9" s="106">
        <v>32</v>
      </c>
      <c r="R9" s="106">
        <v>94</v>
      </c>
      <c r="S9" s="106">
        <v>72</v>
      </c>
      <c r="T9" s="106">
        <v>52</v>
      </c>
      <c r="U9" s="106">
        <v>50</v>
      </c>
      <c r="V9" s="106">
        <v>46</v>
      </c>
      <c r="W9" s="106">
        <v>43</v>
      </c>
      <c r="X9" s="107">
        <v>43</v>
      </c>
      <c r="Z9" s="233" t="s">
        <v>370</v>
      </c>
      <c r="AA9" s="96" t="s">
        <v>367</v>
      </c>
      <c r="AB9" s="106">
        <v>6</v>
      </c>
      <c r="AC9" s="106">
        <v>12</v>
      </c>
      <c r="AD9" s="106">
        <v>22</v>
      </c>
      <c r="AE9" s="106">
        <v>18</v>
      </c>
      <c r="AF9" s="106">
        <v>20</v>
      </c>
      <c r="AG9" s="106">
        <v>11</v>
      </c>
      <c r="AH9" s="106">
        <v>18</v>
      </c>
      <c r="AI9" s="106">
        <v>15</v>
      </c>
      <c r="AJ9" s="106">
        <v>23</v>
      </c>
      <c r="AK9" s="107">
        <v>17</v>
      </c>
      <c r="AM9" s="233" t="s">
        <v>370</v>
      </c>
      <c r="AN9" s="96" t="s">
        <v>367</v>
      </c>
      <c r="AO9" s="106">
        <v>8</v>
      </c>
      <c r="AP9" s="106">
        <v>15</v>
      </c>
      <c r="AQ9" s="106">
        <v>28</v>
      </c>
      <c r="AR9" s="106">
        <v>28</v>
      </c>
      <c r="AS9" s="106">
        <v>19</v>
      </c>
      <c r="AT9" s="106">
        <v>13</v>
      </c>
      <c r="AU9" s="106">
        <v>17</v>
      </c>
      <c r="AV9" s="106">
        <v>10</v>
      </c>
      <c r="AW9" s="106">
        <v>21</v>
      </c>
      <c r="AX9" s="107">
        <v>18</v>
      </c>
      <c r="AZ9" s="239" t="s">
        <v>370</v>
      </c>
      <c r="BA9" s="130" t="s">
        <v>367</v>
      </c>
      <c r="BB9" s="57">
        <v>0</v>
      </c>
      <c r="BC9" s="57">
        <v>0</v>
      </c>
      <c r="BD9" s="57">
        <v>1</v>
      </c>
      <c r="BE9" s="57">
        <v>2</v>
      </c>
      <c r="BF9" s="57">
        <v>0</v>
      </c>
      <c r="BG9" s="57">
        <v>1</v>
      </c>
      <c r="BH9" s="57">
        <v>3</v>
      </c>
      <c r="BI9" s="57">
        <v>0</v>
      </c>
      <c r="BJ9" s="57">
        <v>0</v>
      </c>
      <c r="BK9" s="51">
        <v>1</v>
      </c>
      <c r="BM9" s="237"/>
      <c r="BN9" s="112" t="s">
        <v>368</v>
      </c>
      <c r="BO9" s="57">
        <v>4</v>
      </c>
      <c r="BP9" s="57">
        <v>6</v>
      </c>
      <c r="BQ9" s="57">
        <v>11</v>
      </c>
      <c r="BR9" s="57">
        <v>47</v>
      </c>
      <c r="BS9" s="57">
        <v>47</v>
      </c>
      <c r="BT9" s="57">
        <v>51</v>
      </c>
      <c r="BU9" s="57">
        <v>90</v>
      </c>
      <c r="BV9" s="57">
        <v>153</v>
      </c>
      <c r="BW9" s="57">
        <v>48</v>
      </c>
      <c r="BX9" s="51">
        <v>28</v>
      </c>
    </row>
    <row r="10" spans="1:76" ht="15" customHeight="1" x14ac:dyDescent="0.2">
      <c r="A10" s="129">
        <v>2014</v>
      </c>
      <c r="B10" s="106">
        <v>1379</v>
      </c>
      <c r="C10" s="106">
        <v>777</v>
      </c>
      <c r="D10" s="106">
        <v>49</v>
      </c>
      <c r="E10" s="106">
        <v>267</v>
      </c>
      <c r="F10" s="106">
        <v>2</v>
      </c>
      <c r="G10" s="106">
        <v>51</v>
      </c>
      <c r="H10" s="106">
        <v>240</v>
      </c>
      <c r="I10" s="106">
        <v>3</v>
      </c>
      <c r="J10" s="106">
        <v>7</v>
      </c>
      <c r="K10" s="107">
        <v>58</v>
      </c>
      <c r="M10" s="234"/>
      <c r="N10" s="103" t="s">
        <v>368</v>
      </c>
      <c r="O10" s="105">
        <v>14</v>
      </c>
      <c r="P10" s="106">
        <v>44</v>
      </c>
      <c r="Q10" s="106">
        <v>57</v>
      </c>
      <c r="R10" s="106">
        <v>82</v>
      </c>
      <c r="S10" s="106">
        <v>88</v>
      </c>
      <c r="T10" s="106">
        <v>85</v>
      </c>
      <c r="U10" s="106">
        <v>69</v>
      </c>
      <c r="V10" s="106">
        <v>57</v>
      </c>
      <c r="W10" s="106">
        <v>96</v>
      </c>
      <c r="X10" s="107">
        <v>106</v>
      </c>
      <c r="Z10" s="234"/>
      <c r="AA10" s="103" t="s">
        <v>368</v>
      </c>
      <c r="AB10" s="106">
        <v>8</v>
      </c>
      <c r="AC10" s="106">
        <v>46</v>
      </c>
      <c r="AD10" s="106">
        <v>52</v>
      </c>
      <c r="AE10" s="106">
        <v>51</v>
      </c>
      <c r="AF10" s="106">
        <v>75</v>
      </c>
      <c r="AG10" s="106">
        <v>45</v>
      </c>
      <c r="AH10" s="106">
        <v>70</v>
      </c>
      <c r="AI10" s="106">
        <v>67</v>
      </c>
      <c r="AJ10" s="106">
        <v>100</v>
      </c>
      <c r="AK10" s="107">
        <v>107</v>
      </c>
      <c r="AM10" s="234"/>
      <c r="AN10" s="103" t="s">
        <v>368</v>
      </c>
      <c r="AO10" s="106">
        <v>38</v>
      </c>
      <c r="AP10" s="106">
        <v>120</v>
      </c>
      <c r="AQ10" s="106">
        <v>171</v>
      </c>
      <c r="AR10" s="106">
        <v>165</v>
      </c>
      <c r="AS10" s="106">
        <v>185</v>
      </c>
      <c r="AT10" s="106">
        <v>114</v>
      </c>
      <c r="AU10" s="106">
        <v>162</v>
      </c>
      <c r="AV10" s="106">
        <v>166</v>
      </c>
      <c r="AW10" s="106">
        <v>211</v>
      </c>
      <c r="AX10" s="107">
        <v>250</v>
      </c>
      <c r="AZ10" s="239"/>
      <c r="BA10" s="85" t="s">
        <v>368</v>
      </c>
      <c r="BB10" s="57">
        <v>0</v>
      </c>
      <c r="BC10" s="57">
        <v>0</v>
      </c>
      <c r="BD10" s="57">
        <v>9</v>
      </c>
      <c r="BE10" s="57">
        <v>1</v>
      </c>
      <c r="BF10" s="57">
        <v>3</v>
      </c>
      <c r="BG10" s="57">
        <v>1</v>
      </c>
      <c r="BH10" s="57">
        <v>4</v>
      </c>
      <c r="BI10" s="57">
        <v>1</v>
      </c>
      <c r="BJ10" s="57">
        <v>4</v>
      </c>
      <c r="BK10" s="51">
        <v>3</v>
      </c>
      <c r="BM10" s="237" t="s">
        <v>370</v>
      </c>
      <c r="BN10" s="133" t="s">
        <v>367</v>
      </c>
      <c r="BO10" s="57">
        <v>3</v>
      </c>
      <c r="BP10" s="57">
        <v>7</v>
      </c>
      <c r="BQ10" s="57">
        <v>15</v>
      </c>
      <c r="BR10" s="57">
        <v>47</v>
      </c>
      <c r="BS10" s="57">
        <v>32</v>
      </c>
      <c r="BT10" s="57">
        <v>32</v>
      </c>
      <c r="BU10" s="57">
        <v>59</v>
      </c>
      <c r="BV10" s="57">
        <v>59</v>
      </c>
      <c r="BW10" s="57">
        <v>19</v>
      </c>
      <c r="BX10" s="51">
        <v>14</v>
      </c>
    </row>
    <row r="11" spans="1:76" ht="15" customHeight="1" x14ac:dyDescent="0.2">
      <c r="A11" s="129">
        <v>2015</v>
      </c>
      <c r="B11" s="106">
        <v>1392</v>
      </c>
      <c r="C11" s="106">
        <v>1010</v>
      </c>
      <c r="D11" s="106">
        <v>80</v>
      </c>
      <c r="E11" s="106">
        <v>327</v>
      </c>
      <c r="F11" s="106">
        <v>8</v>
      </c>
      <c r="G11" s="106">
        <v>58</v>
      </c>
      <c r="H11" s="106">
        <v>526</v>
      </c>
      <c r="I11" s="106">
        <v>7</v>
      </c>
      <c r="J11" s="106">
        <v>9</v>
      </c>
      <c r="K11" s="107">
        <v>75</v>
      </c>
      <c r="M11" s="233" t="s">
        <v>371</v>
      </c>
      <c r="N11" s="96" t="s">
        <v>367</v>
      </c>
      <c r="O11" s="105">
        <v>15</v>
      </c>
      <c r="P11" s="106">
        <v>39</v>
      </c>
      <c r="Q11" s="106">
        <v>82</v>
      </c>
      <c r="R11" s="106">
        <v>166</v>
      </c>
      <c r="S11" s="106">
        <v>169</v>
      </c>
      <c r="T11" s="106">
        <v>101</v>
      </c>
      <c r="U11" s="106">
        <v>141</v>
      </c>
      <c r="V11" s="106">
        <v>73</v>
      </c>
      <c r="W11" s="106">
        <v>131</v>
      </c>
      <c r="X11" s="107">
        <v>178</v>
      </c>
      <c r="Z11" s="233" t="s">
        <v>371</v>
      </c>
      <c r="AA11" s="96" t="s">
        <v>367</v>
      </c>
      <c r="AB11" s="106">
        <v>2</v>
      </c>
      <c r="AC11" s="106">
        <v>3</v>
      </c>
      <c r="AD11" s="106">
        <v>15</v>
      </c>
      <c r="AE11" s="106">
        <v>15</v>
      </c>
      <c r="AF11" s="106">
        <v>9</v>
      </c>
      <c r="AG11" s="106">
        <v>15</v>
      </c>
      <c r="AH11" s="106">
        <v>33</v>
      </c>
      <c r="AI11" s="106">
        <v>14</v>
      </c>
      <c r="AJ11" s="106">
        <v>26</v>
      </c>
      <c r="AK11" s="107">
        <v>27</v>
      </c>
      <c r="AM11" s="233" t="s">
        <v>371</v>
      </c>
      <c r="AN11" s="96" t="s">
        <v>367</v>
      </c>
      <c r="AO11" s="106">
        <v>2</v>
      </c>
      <c r="AP11" s="106">
        <v>2</v>
      </c>
      <c r="AQ11" s="106">
        <v>3</v>
      </c>
      <c r="AR11" s="106">
        <v>2</v>
      </c>
      <c r="AS11" s="106">
        <v>1</v>
      </c>
      <c r="AT11" s="106">
        <v>1</v>
      </c>
      <c r="AU11" s="106">
        <v>5</v>
      </c>
      <c r="AV11" s="106">
        <v>4</v>
      </c>
      <c r="AW11" s="106">
        <v>6</v>
      </c>
      <c r="AX11" s="107">
        <v>7</v>
      </c>
      <c r="AZ11" s="239" t="s">
        <v>371</v>
      </c>
      <c r="BA11" s="130" t="s">
        <v>367</v>
      </c>
      <c r="BB11" s="57">
        <v>0</v>
      </c>
      <c r="BC11" s="57">
        <v>1</v>
      </c>
      <c r="BD11" s="57">
        <v>0</v>
      </c>
      <c r="BE11" s="57">
        <v>1</v>
      </c>
      <c r="BF11" s="57">
        <v>2</v>
      </c>
      <c r="BG11" s="57">
        <v>0</v>
      </c>
      <c r="BH11" s="57">
        <v>1</v>
      </c>
      <c r="BI11" s="57">
        <v>0</v>
      </c>
      <c r="BJ11" s="57">
        <v>2</v>
      </c>
      <c r="BK11" s="51">
        <v>1</v>
      </c>
      <c r="BM11" s="237"/>
      <c r="BN11" s="112" t="s">
        <v>368</v>
      </c>
      <c r="BO11" s="57">
        <v>5</v>
      </c>
      <c r="BP11" s="57">
        <v>12</v>
      </c>
      <c r="BQ11" s="57">
        <v>19</v>
      </c>
      <c r="BR11" s="57">
        <v>41</v>
      </c>
      <c r="BS11" s="57">
        <v>31</v>
      </c>
      <c r="BT11" s="57">
        <v>35</v>
      </c>
      <c r="BU11" s="57">
        <v>52</v>
      </c>
      <c r="BV11" s="57">
        <v>48</v>
      </c>
      <c r="BW11" s="57">
        <v>24</v>
      </c>
      <c r="BX11" s="51">
        <v>28</v>
      </c>
    </row>
    <row r="12" spans="1:76" ht="15" customHeight="1" x14ac:dyDescent="0.2">
      <c r="A12" s="129">
        <v>2016</v>
      </c>
      <c r="B12" s="106">
        <v>1104</v>
      </c>
      <c r="C12" s="106">
        <v>720</v>
      </c>
      <c r="D12" s="106">
        <v>130</v>
      </c>
      <c r="E12" s="106">
        <v>329</v>
      </c>
      <c r="F12" s="106">
        <v>3</v>
      </c>
      <c r="G12" s="106">
        <v>29</v>
      </c>
      <c r="H12" s="106">
        <v>747</v>
      </c>
      <c r="I12" s="106">
        <v>4</v>
      </c>
      <c r="J12" s="106">
        <v>15</v>
      </c>
      <c r="K12" s="107">
        <v>92</v>
      </c>
      <c r="M12" s="234"/>
      <c r="N12" s="103" t="s">
        <v>368</v>
      </c>
      <c r="O12" s="105">
        <v>14</v>
      </c>
      <c r="P12" s="106">
        <v>54</v>
      </c>
      <c r="Q12" s="106">
        <v>98</v>
      </c>
      <c r="R12" s="106">
        <v>207</v>
      </c>
      <c r="S12" s="106">
        <v>328</v>
      </c>
      <c r="T12" s="106">
        <v>314</v>
      </c>
      <c r="U12" s="106">
        <v>316</v>
      </c>
      <c r="V12" s="106">
        <v>255</v>
      </c>
      <c r="W12" s="106">
        <v>348</v>
      </c>
      <c r="X12" s="107">
        <v>459</v>
      </c>
      <c r="Z12" s="234"/>
      <c r="AA12" s="103" t="s">
        <v>368</v>
      </c>
      <c r="AB12" s="106">
        <v>16</v>
      </c>
      <c r="AC12" s="106">
        <v>30</v>
      </c>
      <c r="AD12" s="106">
        <v>58</v>
      </c>
      <c r="AE12" s="106">
        <v>46</v>
      </c>
      <c r="AF12" s="106">
        <v>167</v>
      </c>
      <c r="AG12" s="106">
        <v>171</v>
      </c>
      <c r="AH12" s="106">
        <v>230</v>
      </c>
      <c r="AI12" s="106">
        <v>168</v>
      </c>
      <c r="AJ12" s="106">
        <v>184</v>
      </c>
      <c r="AK12" s="107">
        <v>269</v>
      </c>
      <c r="AM12" s="234"/>
      <c r="AN12" s="103" t="s">
        <v>368</v>
      </c>
      <c r="AO12" s="106">
        <v>23</v>
      </c>
      <c r="AP12" s="106">
        <v>35</v>
      </c>
      <c r="AQ12" s="106">
        <v>51</v>
      </c>
      <c r="AR12" s="106">
        <v>52</v>
      </c>
      <c r="AS12" s="106">
        <v>71</v>
      </c>
      <c r="AT12" s="106">
        <v>63</v>
      </c>
      <c r="AU12" s="106">
        <v>78</v>
      </c>
      <c r="AV12" s="106">
        <v>70</v>
      </c>
      <c r="AW12" s="106">
        <v>104</v>
      </c>
      <c r="AX12" s="107">
        <v>140</v>
      </c>
      <c r="AZ12" s="239"/>
      <c r="BA12" s="85" t="s">
        <v>368</v>
      </c>
      <c r="BB12" s="57">
        <v>2</v>
      </c>
      <c r="BC12" s="57">
        <v>1</v>
      </c>
      <c r="BD12" s="57">
        <v>7</v>
      </c>
      <c r="BE12" s="57">
        <v>5</v>
      </c>
      <c r="BF12" s="57">
        <v>10</v>
      </c>
      <c r="BG12" s="57">
        <v>7</v>
      </c>
      <c r="BH12" s="57">
        <v>7</v>
      </c>
      <c r="BI12" s="57">
        <v>2</v>
      </c>
      <c r="BJ12" s="57">
        <v>5</v>
      </c>
      <c r="BK12" s="51">
        <v>8</v>
      </c>
      <c r="BM12" s="237" t="s">
        <v>371</v>
      </c>
      <c r="BN12" s="133" t="s">
        <v>367</v>
      </c>
      <c r="BO12" s="57">
        <v>0</v>
      </c>
      <c r="BP12" s="57">
        <v>1</v>
      </c>
      <c r="BQ12" s="57">
        <v>3</v>
      </c>
      <c r="BR12" s="57">
        <v>0</v>
      </c>
      <c r="BS12" s="57">
        <v>1</v>
      </c>
      <c r="BT12" s="57">
        <v>0</v>
      </c>
      <c r="BU12" s="57">
        <v>3</v>
      </c>
      <c r="BV12" s="57">
        <v>2</v>
      </c>
      <c r="BW12" s="57">
        <v>2</v>
      </c>
      <c r="BX12" s="51">
        <v>6</v>
      </c>
    </row>
    <row r="13" spans="1:76" ht="15" customHeight="1" x14ac:dyDescent="0.2">
      <c r="A13" s="129">
        <v>2017</v>
      </c>
      <c r="B13" s="106">
        <v>1501</v>
      </c>
      <c r="C13" s="106">
        <v>757</v>
      </c>
      <c r="D13" s="106">
        <v>181</v>
      </c>
      <c r="E13" s="106">
        <v>445</v>
      </c>
      <c r="F13" s="106">
        <v>1</v>
      </c>
      <c r="G13" s="106">
        <v>56</v>
      </c>
      <c r="H13" s="106">
        <v>362</v>
      </c>
      <c r="I13" s="106">
        <v>4</v>
      </c>
      <c r="J13" s="106">
        <v>11</v>
      </c>
      <c r="K13" s="107">
        <v>74</v>
      </c>
      <c r="M13" s="233" t="s">
        <v>372</v>
      </c>
      <c r="N13" s="96" t="s">
        <v>367</v>
      </c>
      <c r="O13" s="105">
        <v>4</v>
      </c>
      <c r="P13" s="106">
        <v>16</v>
      </c>
      <c r="Q13" s="106">
        <v>16</v>
      </c>
      <c r="R13" s="106">
        <v>141</v>
      </c>
      <c r="S13" s="106">
        <v>109</v>
      </c>
      <c r="T13" s="106">
        <v>40</v>
      </c>
      <c r="U13" s="106">
        <v>52</v>
      </c>
      <c r="V13" s="106">
        <v>27</v>
      </c>
      <c r="W13" s="106">
        <v>57</v>
      </c>
      <c r="X13" s="107">
        <v>79</v>
      </c>
      <c r="Z13" s="233" t="s">
        <v>372</v>
      </c>
      <c r="AA13" s="96" t="s">
        <v>367</v>
      </c>
      <c r="AB13" s="106">
        <v>0</v>
      </c>
      <c r="AC13" s="106">
        <v>1</v>
      </c>
      <c r="AD13" s="106">
        <v>2</v>
      </c>
      <c r="AE13" s="106">
        <v>4</v>
      </c>
      <c r="AF13" s="106">
        <v>10</v>
      </c>
      <c r="AG13" s="106">
        <v>3</v>
      </c>
      <c r="AH13" s="106">
        <v>5</v>
      </c>
      <c r="AI13" s="106">
        <v>5</v>
      </c>
      <c r="AJ13" s="106">
        <v>9</v>
      </c>
      <c r="AK13" s="107">
        <v>15</v>
      </c>
      <c r="AM13" s="233" t="s">
        <v>372</v>
      </c>
      <c r="AN13" s="96" t="s">
        <v>367</v>
      </c>
      <c r="AO13" s="106">
        <v>0</v>
      </c>
      <c r="AP13" s="106">
        <v>0</v>
      </c>
      <c r="AQ13" s="106">
        <v>0</v>
      </c>
      <c r="AR13" s="106">
        <v>0</v>
      </c>
      <c r="AS13" s="106">
        <v>1</v>
      </c>
      <c r="AT13" s="106">
        <v>1</v>
      </c>
      <c r="AU13" s="106">
        <v>0</v>
      </c>
      <c r="AV13" s="106">
        <v>0</v>
      </c>
      <c r="AW13" s="106">
        <v>0</v>
      </c>
      <c r="AX13" s="107">
        <v>1</v>
      </c>
      <c r="AZ13" s="239" t="s">
        <v>372</v>
      </c>
      <c r="BA13" s="130" t="s">
        <v>367</v>
      </c>
      <c r="BB13" s="57">
        <v>0</v>
      </c>
      <c r="BC13" s="57">
        <v>0</v>
      </c>
      <c r="BD13" s="57">
        <v>2</v>
      </c>
      <c r="BE13" s="57">
        <v>0</v>
      </c>
      <c r="BF13" s="57">
        <v>1</v>
      </c>
      <c r="BG13" s="57">
        <v>0</v>
      </c>
      <c r="BH13" s="57">
        <v>1</v>
      </c>
      <c r="BI13" s="57">
        <v>1</v>
      </c>
      <c r="BJ13" s="57">
        <v>1</v>
      </c>
      <c r="BK13" s="51">
        <v>0</v>
      </c>
      <c r="BM13" s="237"/>
      <c r="BN13" s="112" t="s">
        <v>368</v>
      </c>
      <c r="BO13" s="57">
        <v>1</v>
      </c>
      <c r="BP13" s="57">
        <v>0</v>
      </c>
      <c r="BQ13" s="57">
        <v>6</v>
      </c>
      <c r="BR13" s="57">
        <v>6</v>
      </c>
      <c r="BS13" s="57">
        <v>10</v>
      </c>
      <c r="BT13" s="57">
        <v>1</v>
      </c>
      <c r="BU13" s="57">
        <v>4</v>
      </c>
      <c r="BV13" s="57">
        <v>9</v>
      </c>
      <c r="BW13" s="57">
        <v>7</v>
      </c>
      <c r="BX13" s="51">
        <v>7</v>
      </c>
    </row>
    <row r="14" spans="1:76" ht="15" customHeight="1" x14ac:dyDescent="0.2">
      <c r="A14" s="129">
        <v>2018</v>
      </c>
      <c r="B14" s="106">
        <v>1895</v>
      </c>
      <c r="C14" s="106">
        <v>1046</v>
      </c>
      <c r="D14" s="106">
        <v>182</v>
      </c>
      <c r="E14" s="106">
        <v>558</v>
      </c>
      <c r="F14" s="106">
        <v>4</v>
      </c>
      <c r="G14" s="106">
        <v>61</v>
      </c>
      <c r="H14" s="106">
        <v>333</v>
      </c>
      <c r="I14" s="106">
        <v>12</v>
      </c>
      <c r="J14" s="106">
        <v>4</v>
      </c>
      <c r="K14" s="107">
        <v>243</v>
      </c>
      <c r="M14" s="234"/>
      <c r="N14" s="103" t="s">
        <v>368</v>
      </c>
      <c r="O14" s="105">
        <v>15</v>
      </c>
      <c r="P14" s="106">
        <v>46</v>
      </c>
      <c r="Q14" s="106">
        <v>88</v>
      </c>
      <c r="R14" s="106">
        <v>203</v>
      </c>
      <c r="S14" s="106">
        <v>341</v>
      </c>
      <c r="T14" s="106">
        <v>351</v>
      </c>
      <c r="U14" s="106">
        <v>314</v>
      </c>
      <c r="V14" s="106">
        <v>270</v>
      </c>
      <c r="W14" s="106">
        <v>329</v>
      </c>
      <c r="X14" s="107">
        <v>389</v>
      </c>
      <c r="Z14" s="234"/>
      <c r="AA14" s="134" t="s">
        <v>368</v>
      </c>
      <c r="AB14" s="106">
        <v>11</v>
      </c>
      <c r="AC14" s="106">
        <v>18</v>
      </c>
      <c r="AD14" s="106">
        <v>45</v>
      </c>
      <c r="AE14" s="106">
        <v>50</v>
      </c>
      <c r="AF14" s="106">
        <v>162</v>
      </c>
      <c r="AG14" s="106">
        <v>245</v>
      </c>
      <c r="AH14" s="106">
        <v>289</v>
      </c>
      <c r="AI14" s="106">
        <v>197</v>
      </c>
      <c r="AJ14" s="106">
        <v>174</v>
      </c>
      <c r="AK14" s="107">
        <v>245</v>
      </c>
      <c r="AM14" s="234"/>
      <c r="AN14" s="103" t="s">
        <v>368</v>
      </c>
      <c r="AO14" s="106">
        <v>5</v>
      </c>
      <c r="AP14" s="106">
        <v>15</v>
      </c>
      <c r="AQ14" s="106">
        <v>18</v>
      </c>
      <c r="AR14" s="106">
        <v>17</v>
      </c>
      <c r="AS14" s="106">
        <v>24</v>
      </c>
      <c r="AT14" s="106">
        <v>26</v>
      </c>
      <c r="AU14" s="106">
        <v>23</v>
      </c>
      <c r="AV14" s="106">
        <v>27</v>
      </c>
      <c r="AW14" s="106">
        <v>39</v>
      </c>
      <c r="AX14" s="107">
        <v>36</v>
      </c>
      <c r="AZ14" s="239"/>
      <c r="BA14" s="85" t="s">
        <v>368</v>
      </c>
      <c r="BB14" s="57">
        <v>2</v>
      </c>
      <c r="BC14" s="57">
        <v>2</v>
      </c>
      <c r="BD14" s="57">
        <v>2</v>
      </c>
      <c r="BE14" s="57">
        <v>7</v>
      </c>
      <c r="BF14" s="57">
        <v>13</v>
      </c>
      <c r="BG14" s="57">
        <v>17</v>
      </c>
      <c r="BH14" s="57">
        <v>12</v>
      </c>
      <c r="BI14" s="57">
        <v>6</v>
      </c>
      <c r="BJ14" s="57">
        <v>11</v>
      </c>
      <c r="BK14" s="51">
        <v>16</v>
      </c>
      <c r="BM14" s="237" t="s">
        <v>372</v>
      </c>
      <c r="BN14" s="133" t="s">
        <v>367</v>
      </c>
      <c r="BO14" s="57">
        <v>0</v>
      </c>
      <c r="BP14" s="57">
        <v>0</v>
      </c>
      <c r="BQ14" s="57">
        <v>0</v>
      </c>
      <c r="BR14" s="57">
        <v>1</v>
      </c>
      <c r="BS14" s="57">
        <v>1</v>
      </c>
      <c r="BT14" s="57">
        <v>0</v>
      </c>
      <c r="BU14" s="57">
        <v>0</v>
      </c>
      <c r="BV14" s="57">
        <v>1</v>
      </c>
      <c r="BW14" s="57">
        <v>1</v>
      </c>
      <c r="BX14" s="51">
        <v>1</v>
      </c>
    </row>
    <row r="15" spans="1:76" ht="15" customHeight="1" x14ac:dyDescent="0.2">
      <c r="A15" s="135" t="s">
        <v>388</v>
      </c>
      <c r="B15" s="109">
        <v>11126</v>
      </c>
      <c r="C15" s="109">
        <v>5717</v>
      </c>
      <c r="D15" s="109">
        <v>823</v>
      </c>
      <c r="E15" s="109">
        <v>3221</v>
      </c>
      <c r="F15" s="109">
        <v>26</v>
      </c>
      <c r="G15" s="109">
        <v>439</v>
      </c>
      <c r="H15" s="109">
        <v>2970</v>
      </c>
      <c r="I15" s="109">
        <v>53</v>
      </c>
      <c r="J15" s="109">
        <v>71</v>
      </c>
      <c r="K15" s="110">
        <v>735</v>
      </c>
      <c r="M15" s="233" t="s">
        <v>373</v>
      </c>
      <c r="N15" s="96" t="s">
        <v>367</v>
      </c>
      <c r="O15" s="105">
        <v>4</v>
      </c>
      <c r="P15" s="106">
        <v>4</v>
      </c>
      <c r="Q15" s="106">
        <v>15</v>
      </c>
      <c r="R15" s="106">
        <v>64</v>
      </c>
      <c r="S15" s="106">
        <v>47</v>
      </c>
      <c r="T15" s="106">
        <v>19</v>
      </c>
      <c r="U15" s="106">
        <v>27</v>
      </c>
      <c r="V15" s="106">
        <v>26</v>
      </c>
      <c r="W15" s="106">
        <v>35</v>
      </c>
      <c r="X15" s="107">
        <v>58</v>
      </c>
      <c r="Z15" s="239" t="s">
        <v>373</v>
      </c>
      <c r="AA15" s="136" t="s">
        <v>367</v>
      </c>
      <c r="AB15" s="106">
        <v>0</v>
      </c>
      <c r="AC15" s="106">
        <v>2</v>
      </c>
      <c r="AD15" s="106">
        <v>3</v>
      </c>
      <c r="AE15" s="106">
        <v>1</v>
      </c>
      <c r="AF15" s="106">
        <v>3</v>
      </c>
      <c r="AG15" s="106">
        <v>5</v>
      </c>
      <c r="AH15" s="106">
        <v>4</v>
      </c>
      <c r="AI15" s="106">
        <v>6</v>
      </c>
      <c r="AJ15" s="106">
        <v>6</v>
      </c>
      <c r="AK15" s="107">
        <v>12</v>
      </c>
      <c r="AM15" s="233" t="s">
        <v>373</v>
      </c>
      <c r="AN15" s="96" t="s">
        <v>367</v>
      </c>
      <c r="AO15" s="106">
        <v>0</v>
      </c>
      <c r="AP15" s="106">
        <v>0</v>
      </c>
      <c r="AQ15" s="106">
        <v>0</v>
      </c>
      <c r="AR15" s="106">
        <v>0</v>
      </c>
      <c r="AS15" s="106">
        <v>0</v>
      </c>
      <c r="AT15" s="106">
        <v>3</v>
      </c>
      <c r="AU15" s="106">
        <v>0</v>
      </c>
      <c r="AV15" s="106">
        <v>1</v>
      </c>
      <c r="AW15" s="106">
        <v>0</v>
      </c>
      <c r="AX15" s="107">
        <v>1</v>
      </c>
      <c r="AZ15" s="239" t="s">
        <v>373</v>
      </c>
      <c r="BA15" s="130" t="s">
        <v>367</v>
      </c>
      <c r="BB15" s="57">
        <v>0</v>
      </c>
      <c r="BC15" s="57">
        <v>0</v>
      </c>
      <c r="BD15" s="57">
        <v>3</v>
      </c>
      <c r="BE15" s="57">
        <v>0</v>
      </c>
      <c r="BF15" s="57">
        <v>1</v>
      </c>
      <c r="BG15" s="57">
        <v>1</v>
      </c>
      <c r="BH15" s="57">
        <v>2</v>
      </c>
      <c r="BI15" s="57">
        <v>0</v>
      </c>
      <c r="BJ15" s="57">
        <v>2</v>
      </c>
      <c r="BK15" s="51">
        <v>0</v>
      </c>
      <c r="BM15" s="237"/>
      <c r="BN15" s="112" t="s">
        <v>368</v>
      </c>
      <c r="BO15" s="57">
        <v>0</v>
      </c>
      <c r="BP15" s="57">
        <v>0</v>
      </c>
      <c r="BQ15" s="57">
        <v>0</v>
      </c>
      <c r="BR15" s="57">
        <v>1</v>
      </c>
      <c r="BS15" s="57">
        <v>5</v>
      </c>
      <c r="BT15" s="57">
        <v>1</v>
      </c>
      <c r="BU15" s="57">
        <v>1</v>
      </c>
      <c r="BV15" s="57">
        <v>1</v>
      </c>
      <c r="BW15" s="57">
        <v>4</v>
      </c>
      <c r="BX15" s="51">
        <v>7</v>
      </c>
    </row>
    <row r="16" spans="1:76" ht="15" customHeight="1" x14ac:dyDescent="0.2">
      <c r="A16" s="10" t="s">
        <v>303</v>
      </c>
      <c r="M16" s="234"/>
      <c r="N16" s="103" t="s">
        <v>368</v>
      </c>
      <c r="O16" s="105">
        <v>13</v>
      </c>
      <c r="P16" s="106">
        <v>20</v>
      </c>
      <c r="Q16" s="106">
        <v>47</v>
      </c>
      <c r="R16" s="106">
        <v>102</v>
      </c>
      <c r="S16" s="106">
        <v>143</v>
      </c>
      <c r="T16" s="106">
        <v>179</v>
      </c>
      <c r="U16" s="106">
        <v>205</v>
      </c>
      <c r="V16" s="106">
        <v>170</v>
      </c>
      <c r="W16" s="106">
        <v>214</v>
      </c>
      <c r="X16" s="107">
        <v>280</v>
      </c>
      <c r="Z16" s="239"/>
      <c r="AA16" s="138" t="s">
        <v>368</v>
      </c>
      <c r="AB16" s="106">
        <v>8</v>
      </c>
      <c r="AC16" s="106">
        <v>14</v>
      </c>
      <c r="AD16" s="106">
        <v>18</v>
      </c>
      <c r="AE16" s="106">
        <v>24</v>
      </c>
      <c r="AF16" s="106">
        <v>84</v>
      </c>
      <c r="AG16" s="106">
        <v>150</v>
      </c>
      <c r="AH16" s="106">
        <v>209</v>
      </c>
      <c r="AI16" s="106">
        <v>147</v>
      </c>
      <c r="AJ16" s="106">
        <v>131</v>
      </c>
      <c r="AK16" s="107">
        <v>181</v>
      </c>
      <c r="AM16" s="234"/>
      <c r="AN16" s="103" t="s">
        <v>368</v>
      </c>
      <c r="AO16" s="106">
        <v>5</v>
      </c>
      <c r="AP16" s="106">
        <v>4</v>
      </c>
      <c r="AQ16" s="106">
        <v>12</v>
      </c>
      <c r="AR16" s="106">
        <v>5</v>
      </c>
      <c r="AS16" s="106">
        <v>10</v>
      </c>
      <c r="AT16" s="106">
        <v>11</v>
      </c>
      <c r="AU16" s="106">
        <v>8</v>
      </c>
      <c r="AV16" s="106">
        <v>16</v>
      </c>
      <c r="AW16" s="106">
        <v>21</v>
      </c>
      <c r="AX16" s="107">
        <v>23</v>
      </c>
      <c r="AZ16" s="239"/>
      <c r="BA16" s="85" t="s">
        <v>368</v>
      </c>
      <c r="BB16" s="57">
        <v>0</v>
      </c>
      <c r="BC16" s="57">
        <v>1</v>
      </c>
      <c r="BD16" s="57">
        <v>4</v>
      </c>
      <c r="BE16" s="57">
        <v>3</v>
      </c>
      <c r="BF16" s="57">
        <v>12</v>
      </c>
      <c r="BG16" s="57">
        <v>6</v>
      </c>
      <c r="BH16" s="57">
        <v>8</v>
      </c>
      <c r="BI16" s="57">
        <v>8</v>
      </c>
      <c r="BJ16" s="57">
        <v>5</v>
      </c>
      <c r="BK16" s="51">
        <v>9</v>
      </c>
      <c r="BM16" s="237" t="s">
        <v>373</v>
      </c>
      <c r="BN16" s="133" t="s">
        <v>367</v>
      </c>
      <c r="BO16" s="57">
        <v>0</v>
      </c>
      <c r="BP16" s="57">
        <v>0</v>
      </c>
      <c r="BQ16" s="57">
        <v>0</v>
      </c>
      <c r="BR16" s="57">
        <v>0</v>
      </c>
      <c r="BS16" s="57">
        <v>1</v>
      </c>
      <c r="BT16" s="57">
        <v>0</v>
      </c>
      <c r="BU16" s="57">
        <v>0</v>
      </c>
      <c r="BV16" s="57">
        <v>0</v>
      </c>
      <c r="BW16" s="57">
        <v>0</v>
      </c>
      <c r="BX16" s="51">
        <v>1</v>
      </c>
    </row>
    <row r="17" spans="1:76" ht="15" customHeight="1" x14ac:dyDescent="0.2">
      <c r="A17" s="242" t="s">
        <v>526</v>
      </c>
      <c r="B17" s="242"/>
      <c r="C17" s="242"/>
      <c r="D17" s="242"/>
      <c r="E17" s="242"/>
      <c r="F17" s="242"/>
      <c r="G17" s="242"/>
      <c r="H17" s="242"/>
      <c r="I17" s="242"/>
      <c r="J17" s="242"/>
      <c r="K17" s="242"/>
      <c r="M17" s="233" t="s">
        <v>374</v>
      </c>
      <c r="N17" s="96" t="s">
        <v>367</v>
      </c>
      <c r="O17" s="105">
        <v>0</v>
      </c>
      <c r="P17" s="106">
        <v>3</v>
      </c>
      <c r="Q17" s="106">
        <v>7</v>
      </c>
      <c r="R17" s="106">
        <v>38</v>
      </c>
      <c r="S17" s="106">
        <v>22</v>
      </c>
      <c r="T17" s="106">
        <v>13</v>
      </c>
      <c r="U17" s="106">
        <v>20</v>
      </c>
      <c r="V17" s="106">
        <v>13</v>
      </c>
      <c r="W17" s="106">
        <v>21</v>
      </c>
      <c r="X17" s="107">
        <v>23</v>
      </c>
      <c r="Z17" s="239"/>
      <c r="AA17" s="138" t="s">
        <v>378</v>
      </c>
      <c r="AB17" s="106">
        <v>0</v>
      </c>
      <c r="AC17" s="106">
        <v>0</v>
      </c>
      <c r="AD17" s="106">
        <v>0</v>
      </c>
      <c r="AE17" s="106">
        <v>1</v>
      </c>
      <c r="AF17" s="106">
        <v>0</v>
      </c>
      <c r="AG17" s="106">
        <v>0</v>
      </c>
      <c r="AH17" s="106">
        <v>0</v>
      </c>
      <c r="AI17" s="106">
        <v>0</v>
      </c>
      <c r="AJ17" s="106">
        <v>0</v>
      </c>
      <c r="AK17" s="107">
        <v>0</v>
      </c>
      <c r="AM17" s="233" t="s">
        <v>374</v>
      </c>
      <c r="AN17" s="96" t="s">
        <v>367</v>
      </c>
      <c r="AO17" s="106">
        <v>0</v>
      </c>
      <c r="AP17" s="106">
        <v>0</v>
      </c>
      <c r="AQ17" s="106">
        <v>0</v>
      </c>
      <c r="AR17" s="106">
        <v>1</v>
      </c>
      <c r="AS17" s="106">
        <v>0</v>
      </c>
      <c r="AT17" s="106">
        <v>0</v>
      </c>
      <c r="AU17" s="106">
        <v>1</v>
      </c>
      <c r="AV17" s="106">
        <v>0</v>
      </c>
      <c r="AW17" s="106">
        <v>1</v>
      </c>
      <c r="AX17" s="107">
        <v>1</v>
      </c>
      <c r="AZ17" s="239" t="s">
        <v>374</v>
      </c>
      <c r="BA17" s="130" t="s">
        <v>367</v>
      </c>
      <c r="BB17" s="57">
        <v>0</v>
      </c>
      <c r="BC17" s="57">
        <v>0</v>
      </c>
      <c r="BD17" s="57">
        <v>1</v>
      </c>
      <c r="BE17" s="57">
        <v>0</v>
      </c>
      <c r="BF17" s="57">
        <v>1</v>
      </c>
      <c r="BG17" s="57">
        <v>0</v>
      </c>
      <c r="BH17" s="57">
        <v>0</v>
      </c>
      <c r="BI17" s="57">
        <v>0</v>
      </c>
      <c r="BJ17" s="57">
        <v>0</v>
      </c>
      <c r="BK17" s="51">
        <v>0</v>
      </c>
      <c r="BM17" s="237"/>
      <c r="BN17" s="112" t="s">
        <v>368</v>
      </c>
      <c r="BO17" s="57">
        <v>0</v>
      </c>
      <c r="BP17" s="57">
        <v>2</v>
      </c>
      <c r="BQ17" s="57">
        <v>1</v>
      </c>
      <c r="BR17" s="57">
        <v>0</v>
      </c>
      <c r="BS17" s="57">
        <v>3</v>
      </c>
      <c r="BT17" s="57">
        <v>1</v>
      </c>
      <c r="BU17" s="57">
        <v>2</v>
      </c>
      <c r="BV17" s="57">
        <v>3</v>
      </c>
      <c r="BW17" s="57">
        <v>2</v>
      </c>
      <c r="BX17" s="51">
        <v>2</v>
      </c>
    </row>
    <row r="18" spans="1:76" ht="15" customHeight="1" x14ac:dyDescent="0.2">
      <c r="A18" s="242"/>
      <c r="B18" s="242"/>
      <c r="C18" s="242"/>
      <c r="D18" s="242"/>
      <c r="E18" s="242"/>
      <c r="F18" s="242"/>
      <c r="G18" s="242"/>
      <c r="H18" s="242"/>
      <c r="I18" s="242"/>
      <c r="J18" s="242"/>
      <c r="K18" s="242"/>
      <c r="M18" s="234"/>
      <c r="N18" s="103" t="s">
        <v>368</v>
      </c>
      <c r="O18" s="105">
        <v>1</v>
      </c>
      <c r="P18" s="106">
        <v>9</v>
      </c>
      <c r="Q18" s="106">
        <v>11</v>
      </c>
      <c r="R18" s="106">
        <v>33</v>
      </c>
      <c r="S18" s="106">
        <v>54</v>
      </c>
      <c r="T18" s="106">
        <v>56</v>
      </c>
      <c r="U18" s="106">
        <v>56</v>
      </c>
      <c r="V18" s="106">
        <v>65</v>
      </c>
      <c r="W18" s="106">
        <v>76</v>
      </c>
      <c r="X18" s="107">
        <v>82</v>
      </c>
      <c r="Z18" s="233" t="s">
        <v>374</v>
      </c>
      <c r="AA18" s="96" t="s">
        <v>367</v>
      </c>
      <c r="AB18" s="106">
        <v>0</v>
      </c>
      <c r="AC18" s="106">
        <v>1</v>
      </c>
      <c r="AD18" s="106">
        <v>2</v>
      </c>
      <c r="AE18" s="106">
        <v>1</v>
      </c>
      <c r="AF18" s="106">
        <v>4</v>
      </c>
      <c r="AG18" s="106">
        <v>2</v>
      </c>
      <c r="AH18" s="106">
        <v>4</v>
      </c>
      <c r="AI18" s="106">
        <v>3</v>
      </c>
      <c r="AJ18" s="106">
        <v>3</v>
      </c>
      <c r="AK18" s="107">
        <v>4</v>
      </c>
      <c r="AM18" s="234"/>
      <c r="AN18" s="103" t="s">
        <v>368</v>
      </c>
      <c r="AO18" s="106">
        <v>0</v>
      </c>
      <c r="AP18" s="106">
        <v>3</v>
      </c>
      <c r="AQ18" s="106">
        <v>2</v>
      </c>
      <c r="AR18" s="106">
        <v>0</v>
      </c>
      <c r="AS18" s="106">
        <v>6</v>
      </c>
      <c r="AT18" s="106">
        <v>8</v>
      </c>
      <c r="AU18" s="106">
        <v>1</v>
      </c>
      <c r="AV18" s="106">
        <v>5</v>
      </c>
      <c r="AW18" s="106">
        <v>5</v>
      </c>
      <c r="AX18" s="107">
        <v>10</v>
      </c>
      <c r="AZ18" s="239"/>
      <c r="BA18" s="85" t="s">
        <v>368</v>
      </c>
      <c r="BB18" s="57">
        <v>1</v>
      </c>
      <c r="BC18" s="57">
        <v>1</v>
      </c>
      <c r="BD18" s="57">
        <v>1</v>
      </c>
      <c r="BE18" s="57">
        <v>6</v>
      </c>
      <c r="BF18" s="57">
        <v>5</v>
      </c>
      <c r="BG18" s="57">
        <v>4</v>
      </c>
      <c r="BH18" s="57">
        <v>3</v>
      </c>
      <c r="BI18" s="57">
        <v>3</v>
      </c>
      <c r="BJ18" s="57">
        <v>2</v>
      </c>
      <c r="BK18" s="51">
        <v>7</v>
      </c>
      <c r="BM18" s="237" t="s">
        <v>374</v>
      </c>
      <c r="BN18" s="133" t="s">
        <v>367</v>
      </c>
      <c r="BO18" s="57">
        <v>0</v>
      </c>
      <c r="BP18" s="57">
        <v>0</v>
      </c>
      <c r="BQ18" s="57">
        <v>0</v>
      </c>
      <c r="BR18" s="57">
        <v>0</v>
      </c>
      <c r="BS18" s="57">
        <v>1</v>
      </c>
      <c r="BT18" s="57">
        <v>1</v>
      </c>
      <c r="BU18" s="57">
        <v>2</v>
      </c>
      <c r="BV18" s="57">
        <v>2</v>
      </c>
      <c r="BW18" s="57">
        <v>0</v>
      </c>
      <c r="BX18" s="51">
        <v>0</v>
      </c>
    </row>
    <row r="19" spans="1:76" ht="15" customHeight="1" x14ac:dyDescent="0.2">
      <c r="A19" s="137"/>
      <c r="M19" s="233" t="s">
        <v>375</v>
      </c>
      <c r="N19" s="96" t="s">
        <v>367</v>
      </c>
      <c r="O19" s="105">
        <v>2</v>
      </c>
      <c r="P19" s="106">
        <v>2</v>
      </c>
      <c r="Q19" s="106">
        <v>4</v>
      </c>
      <c r="R19" s="106">
        <v>36</v>
      </c>
      <c r="S19" s="106">
        <v>18</v>
      </c>
      <c r="T19" s="106">
        <v>20</v>
      </c>
      <c r="U19" s="106">
        <v>14</v>
      </c>
      <c r="V19" s="106">
        <v>7</v>
      </c>
      <c r="W19" s="106">
        <v>21</v>
      </c>
      <c r="X19" s="107">
        <v>20</v>
      </c>
      <c r="Z19" s="234"/>
      <c r="AA19" s="103" t="s">
        <v>368</v>
      </c>
      <c r="AB19" s="106">
        <v>1</v>
      </c>
      <c r="AC19" s="106">
        <v>4</v>
      </c>
      <c r="AD19" s="106">
        <v>8</v>
      </c>
      <c r="AE19" s="106">
        <v>10</v>
      </c>
      <c r="AF19" s="106">
        <v>28</v>
      </c>
      <c r="AG19" s="106">
        <v>35</v>
      </c>
      <c r="AH19" s="106">
        <v>49</v>
      </c>
      <c r="AI19" s="106">
        <v>40</v>
      </c>
      <c r="AJ19" s="106">
        <v>40</v>
      </c>
      <c r="AK19" s="107">
        <v>60</v>
      </c>
      <c r="AM19" s="233" t="s">
        <v>375</v>
      </c>
      <c r="AN19" s="96" t="s">
        <v>367</v>
      </c>
      <c r="AO19" s="106">
        <v>0</v>
      </c>
      <c r="AP19" s="106">
        <v>0</v>
      </c>
      <c r="AQ19" s="106">
        <v>0</v>
      </c>
      <c r="AR19" s="106">
        <v>0</v>
      </c>
      <c r="AS19" s="106">
        <v>0</v>
      </c>
      <c r="AT19" s="106">
        <v>0</v>
      </c>
      <c r="AU19" s="106">
        <v>0</v>
      </c>
      <c r="AV19" s="106">
        <v>0</v>
      </c>
      <c r="AW19" s="106">
        <v>0</v>
      </c>
      <c r="AX19" s="107">
        <v>1</v>
      </c>
      <c r="AZ19" s="239" t="s">
        <v>375</v>
      </c>
      <c r="BA19" s="130" t="s">
        <v>367</v>
      </c>
      <c r="BB19" s="57">
        <v>0</v>
      </c>
      <c r="BC19" s="57">
        <v>0</v>
      </c>
      <c r="BD19" s="57">
        <v>1</v>
      </c>
      <c r="BE19" s="57">
        <v>5</v>
      </c>
      <c r="BF19" s="57">
        <v>1</v>
      </c>
      <c r="BG19" s="57">
        <v>3</v>
      </c>
      <c r="BH19" s="57">
        <v>0</v>
      </c>
      <c r="BI19" s="57">
        <v>0</v>
      </c>
      <c r="BJ19" s="57">
        <v>1</v>
      </c>
      <c r="BK19" s="51">
        <v>1</v>
      </c>
      <c r="BM19" s="237"/>
      <c r="BN19" s="112" t="s">
        <v>368</v>
      </c>
      <c r="BO19" s="57">
        <v>0</v>
      </c>
      <c r="BP19" s="57">
        <v>1</v>
      </c>
      <c r="BQ19" s="57">
        <v>0</v>
      </c>
      <c r="BR19" s="57">
        <v>1</v>
      </c>
      <c r="BS19" s="57">
        <v>1</v>
      </c>
      <c r="BT19" s="57">
        <v>0</v>
      </c>
      <c r="BU19" s="57">
        <v>2</v>
      </c>
      <c r="BV19" s="57">
        <v>3</v>
      </c>
      <c r="BW19" s="57">
        <v>3</v>
      </c>
      <c r="BX19" s="51">
        <v>4</v>
      </c>
    </row>
    <row r="20" spans="1:76" ht="15" customHeight="1" x14ac:dyDescent="0.2">
      <c r="A20" s="236"/>
      <c r="B20" s="236"/>
      <c r="C20" s="236"/>
      <c r="D20" s="236"/>
      <c r="E20" s="236"/>
      <c r="F20" s="236"/>
      <c r="G20" s="236"/>
      <c r="H20" s="236"/>
      <c r="I20" s="236"/>
      <c r="J20" s="236"/>
      <c r="K20" s="236"/>
      <c r="M20" s="234"/>
      <c r="N20" s="103" t="s">
        <v>368</v>
      </c>
      <c r="O20" s="105">
        <v>2</v>
      </c>
      <c r="P20" s="106">
        <v>3</v>
      </c>
      <c r="Q20" s="106">
        <v>4</v>
      </c>
      <c r="R20" s="106">
        <v>23</v>
      </c>
      <c r="S20" s="106">
        <v>29</v>
      </c>
      <c r="T20" s="106">
        <v>40</v>
      </c>
      <c r="U20" s="106">
        <v>32</v>
      </c>
      <c r="V20" s="106">
        <v>18</v>
      </c>
      <c r="W20" s="106">
        <v>24</v>
      </c>
      <c r="X20" s="107">
        <v>40</v>
      </c>
      <c r="Z20" s="233" t="s">
        <v>375</v>
      </c>
      <c r="AA20" s="96" t="s">
        <v>367</v>
      </c>
      <c r="AB20" s="106">
        <v>0</v>
      </c>
      <c r="AC20" s="106">
        <v>0</v>
      </c>
      <c r="AD20" s="106">
        <v>2</v>
      </c>
      <c r="AE20" s="106">
        <v>5</v>
      </c>
      <c r="AF20" s="106">
        <v>3</v>
      </c>
      <c r="AG20" s="106">
        <v>5</v>
      </c>
      <c r="AH20" s="106">
        <v>3</v>
      </c>
      <c r="AI20" s="106">
        <v>1</v>
      </c>
      <c r="AJ20" s="106">
        <v>7</v>
      </c>
      <c r="AK20" s="107">
        <v>4</v>
      </c>
      <c r="AM20" s="234"/>
      <c r="AN20" s="103" t="s">
        <v>368</v>
      </c>
      <c r="AO20" s="106">
        <v>0</v>
      </c>
      <c r="AP20" s="106">
        <v>2</v>
      </c>
      <c r="AQ20" s="106">
        <v>2</v>
      </c>
      <c r="AR20" s="106">
        <v>0</v>
      </c>
      <c r="AS20" s="106">
        <v>2</v>
      </c>
      <c r="AT20" s="106">
        <v>2</v>
      </c>
      <c r="AU20" s="106">
        <v>0</v>
      </c>
      <c r="AV20" s="106">
        <v>1</v>
      </c>
      <c r="AW20" s="106">
        <v>2</v>
      </c>
      <c r="AX20" s="107">
        <v>4</v>
      </c>
      <c r="AZ20" s="239"/>
      <c r="BA20" s="85" t="s">
        <v>368</v>
      </c>
      <c r="BB20" s="57">
        <v>1</v>
      </c>
      <c r="BC20" s="57">
        <v>1</v>
      </c>
      <c r="BD20" s="57">
        <v>0</v>
      </c>
      <c r="BE20" s="57">
        <v>1</v>
      </c>
      <c r="BF20" s="57">
        <v>8</v>
      </c>
      <c r="BG20" s="57">
        <v>4</v>
      </c>
      <c r="BH20" s="57">
        <v>4</v>
      </c>
      <c r="BI20" s="57">
        <v>1</v>
      </c>
      <c r="BJ20" s="57">
        <v>2</v>
      </c>
      <c r="BK20" s="51">
        <v>2</v>
      </c>
      <c r="BM20" s="237" t="s">
        <v>375</v>
      </c>
      <c r="BN20" s="133" t="s">
        <v>367</v>
      </c>
      <c r="BO20" s="57">
        <v>0</v>
      </c>
      <c r="BP20" s="57">
        <v>0</v>
      </c>
      <c r="BQ20" s="57">
        <v>0</v>
      </c>
      <c r="BR20" s="57">
        <v>1</v>
      </c>
      <c r="BS20" s="57">
        <v>3</v>
      </c>
      <c r="BT20" s="57">
        <v>5</v>
      </c>
      <c r="BU20" s="57">
        <v>0</v>
      </c>
      <c r="BV20" s="57">
        <v>0</v>
      </c>
      <c r="BW20" s="57">
        <v>0</v>
      </c>
      <c r="BX20" s="51">
        <v>3</v>
      </c>
    </row>
    <row r="21" spans="1:76" ht="15" customHeight="1" x14ac:dyDescent="0.2">
      <c r="A21" s="236"/>
      <c r="B21" s="236"/>
      <c r="C21" s="236"/>
      <c r="D21" s="236"/>
      <c r="E21" s="236"/>
      <c r="F21" s="236"/>
      <c r="G21" s="236"/>
      <c r="H21" s="236"/>
      <c r="I21" s="236"/>
      <c r="J21" s="236"/>
      <c r="K21" s="236"/>
      <c r="M21" s="233" t="s">
        <v>376</v>
      </c>
      <c r="N21" s="96" t="s">
        <v>367</v>
      </c>
      <c r="O21" s="105">
        <v>0</v>
      </c>
      <c r="P21" s="106">
        <v>4</v>
      </c>
      <c r="Q21" s="106">
        <v>4</v>
      </c>
      <c r="R21" s="106">
        <v>24</v>
      </c>
      <c r="S21" s="106">
        <v>15</v>
      </c>
      <c r="T21" s="106">
        <v>10</v>
      </c>
      <c r="U21" s="106">
        <v>17</v>
      </c>
      <c r="V21" s="106">
        <v>10</v>
      </c>
      <c r="W21" s="106">
        <v>18</v>
      </c>
      <c r="X21" s="107">
        <v>16</v>
      </c>
      <c r="Z21" s="234"/>
      <c r="AA21" s="103" t="s">
        <v>368</v>
      </c>
      <c r="AB21" s="106">
        <v>1</v>
      </c>
      <c r="AC21" s="106">
        <v>4</v>
      </c>
      <c r="AD21" s="106">
        <v>1</v>
      </c>
      <c r="AE21" s="106">
        <v>8</v>
      </c>
      <c r="AF21" s="106">
        <v>32</v>
      </c>
      <c r="AG21" s="106">
        <v>39</v>
      </c>
      <c r="AH21" s="106">
        <v>42</v>
      </c>
      <c r="AI21" s="106">
        <v>19</v>
      </c>
      <c r="AJ21" s="106">
        <v>8</v>
      </c>
      <c r="AK21" s="107">
        <v>37</v>
      </c>
      <c r="AM21" s="233" t="s">
        <v>376</v>
      </c>
      <c r="AN21" s="96" t="s">
        <v>367</v>
      </c>
      <c r="AO21" s="106">
        <v>0</v>
      </c>
      <c r="AP21" s="106">
        <v>0</v>
      </c>
      <c r="AQ21" s="106">
        <v>0</v>
      </c>
      <c r="AR21" s="106">
        <v>0</v>
      </c>
      <c r="AS21" s="106">
        <v>1</v>
      </c>
      <c r="AT21" s="106">
        <v>0</v>
      </c>
      <c r="AU21" s="106">
        <v>0</v>
      </c>
      <c r="AV21" s="106">
        <v>0</v>
      </c>
      <c r="AW21" s="106">
        <v>0</v>
      </c>
      <c r="AX21" s="107">
        <v>0</v>
      </c>
      <c r="AZ21" s="239" t="s">
        <v>376</v>
      </c>
      <c r="BA21" s="130" t="s">
        <v>367</v>
      </c>
      <c r="BB21" s="57">
        <v>0</v>
      </c>
      <c r="BC21" s="57">
        <v>0</v>
      </c>
      <c r="BD21" s="57">
        <v>2</v>
      </c>
      <c r="BE21" s="57">
        <v>1</v>
      </c>
      <c r="BF21" s="57">
        <v>5</v>
      </c>
      <c r="BG21" s="57">
        <v>0</v>
      </c>
      <c r="BH21" s="57">
        <v>2</v>
      </c>
      <c r="BI21" s="57">
        <v>1</v>
      </c>
      <c r="BJ21" s="57">
        <v>2</v>
      </c>
      <c r="BK21" s="51">
        <v>2</v>
      </c>
      <c r="BM21" s="237"/>
      <c r="BN21" s="112" t="s">
        <v>368</v>
      </c>
      <c r="BO21" s="57">
        <v>0</v>
      </c>
      <c r="BP21" s="57">
        <v>1</v>
      </c>
      <c r="BQ21" s="57">
        <v>0</v>
      </c>
      <c r="BR21" s="57">
        <v>3</v>
      </c>
      <c r="BS21" s="57">
        <v>6</v>
      </c>
      <c r="BT21" s="57">
        <v>0</v>
      </c>
      <c r="BU21" s="57">
        <v>3</v>
      </c>
      <c r="BV21" s="57">
        <v>0</v>
      </c>
      <c r="BW21" s="57">
        <v>2</v>
      </c>
      <c r="BX21" s="51">
        <v>0</v>
      </c>
    </row>
    <row r="22" spans="1:76" ht="15" customHeight="1" x14ac:dyDescent="0.2">
      <c r="A22" s="137"/>
      <c r="M22" s="234"/>
      <c r="N22" s="103" t="s">
        <v>368</v>
      </c>
      <c r="O22" s="105">
        <v>0</v>
      </c>
      <c r="P22" s="106">
        <v>0</v>
      </c>
      <c r="Q22" s="106">
        <v>2</v>
      </c>
      <c r="R22" s="106">
        <v>18</v>
      </c>
      <c r="S22" s="106">
        <v>10</v>
      </c>
      <c r="T22" s="106">
        <v>14</v>
      </c>
      <c r="U22" s="106">
        <v>8</v>
      </c>
      <c r="V22" s="106">
        <v>10</v>
      </c>
      <c r="W22" s="106">
        <v>16</v>
      </c>
      <c r="X22" s="107">
        <v>24</v>
      </c>
      <c r="Z22" s="233" t="s">
        <v>376</v>
      </c>
      <c r="AA22" s="96" t="s">
        <v>367</v>
      </c>
      <c r="AB22" s="106">
        <v>0</v>
      </c>
      <c r="AC22" s="106">
        <v>0</v>
      </c>
      <c r="AD22" s="106">
        <v>0</v>
      </c>
      <c r="AE22" s="106">
        <v>3</v>
      </c>
      <c r="AF22" s="106">
        <v>7</v>
      </c>
      <c r="AG22" s="106">
        <v>6</v>
      </c>
      <c r="AH22" s="106">
        <v>5</v>
      </c>
      <c r="AI22" s="106">
        <v>4</v>
      </c>
      <c r="AJ22" s="106">
        <v>2</v>
      </c>
      <c r="AK22" s="107">
        <v>1</v>
      </c>
      <c r="AM22" s="234"/>
      <c r="AN22" s="103" t="s">
        <v>368</v>
      </c>
      <c r="AO22" s="106">
        <v>0</v>
      </c>
      <c r="AP22" s="106">
        <v>0</v>
      </c>
      <c r="AQ22" s="106">
        <v>0</v>
      </c>
      <c r="AR22" s="106">
        <v>0</v>
      </c>
      <c r="AS22" s="106">
        <v>1</v>
      </c>
      <c r="AT22" s="106">
        <v>0</v>
      </c>
      <c r="AU22" s="106">
        <v>0</v>
      </c>
      <c r="AV22" s="106">
        <v>0</v>
      </c>
      <c r="AW22" s="106">
        <v>1</v>
      </c>
      <c r="AX22" s="107">
        <v>3</v>
      </c>
      <c r="AZ22" s="239"/>
      <c r="BA22" s="85" t="s">
        <v>368</v>
      </c>
      <c r="BB22" s="57">
        <v>0</v>
      </c>
      <c r="BC22" s="57">
        <v>0</v>
      </c>
      <c r="BD22" s="57">
        <v>1</v>
      </c>
      <c r="BE22" s="57">
        <v>2</v>
      </c>
      <c r="BF22" s="57">
        <v>4</v>
      </c>
      <c r="BG22" s="57">
        <v>2</v>
      </c>
      <c r="BH22" s="57">
        <v>2</v>
      </c>
      <c r="BI22" s="57">
        <v>2</v>
      </c>
      <c r="BJ22" s="57">
        <v>2</v>
      </c>
      <c r="BK22" s="51">
        <v>2</v>
      </c>
      <c r="BM22" s="237" t="s">
        <v>376</v>
      </c>
      <c r="BN22" s="133" t="s">
        <v>367</v>
      </c>
      <c r="BO22" s="57">
        <v>0</v>
      </c>
      <c r="BP22" s="57">
        <v>3</v>
      </c>
      <c r="BQ22" s="57">
        <v>3</v>
      </c>
      <c r="BR22" s="57">
        <v>1</v>
      </c>
      <c r="BS22" s="57">
        <v>9</v>
      </c>
      <c r="BT22" s="57">
        <v>2</v>
      </c>
      <c r="BU22" s="57">
        <v>3</v>
      </c>
      <c r="BV22" s="57">
        <v>1</v>
      </c>
      <c r="BW22" s="57">
        <v>2</v>
      </c>
      <c r="BX22" s="51">
        <v>2</v>
      </c>
    </row>
    <row r="23" spans="1:76" ht="15" customHeight="1" x14ac:dyDescent="0.2">
      <c r="A23" s="137"/>
      <c r="M23" s="233" t="s">
        <v>377</v>
      </c>
      <c r="N23" s="96" t="s">
        <v>367</v>
      </c>
      <c r="O23" s="105">
        <v>0</v>
      </c>
      <c r="P23" s="106">
        <v>3</v>
      </c>
      <c r="Q23" s="106">
        <v>4</v>
      </c>
      <c r="R23" s="106">
        <v>28</v>
      </c>
      <c r="S23" s="106">
        <v>17</v>
      </c>
      <c r="T23" s="106">
        <v>8</v>
      </c>
      <c r="U23" s="106">
        <v>6</v>
      </c>
      <c r="V23" s="106">
        <v>6</v>
      </c>
      <c r="W23" s="106">
        <v>10</v>
      </c>
      <c r="X23" s="107">
        <v>12</v>
      </c>
      <c r="Z23" s="234"/>
      <c r="AA23" s="103" t="s">
        <v>368</v>
      </c>
      <c r="AB23" s="106">
        <v>0</v>
      </c>
      <c r="AC23" s="106">
        <v>2</v>
      </c>
      <c r="AD23" s="106">
        <v>3</v>
      </c>
      <c r="AE23" s="106">
        <v>4</v>
      </c>
      <c r="AF23" s="106">
        <v>18</v>
      </c>
      <c r="AG23" s="106">
        <v>15</v>
      </c>
      <c r="AH23" s="106">
        <v>12</v>
      </c>
      <c r="AI23" s="106">
        <v>11</v>
      </c>
      <c r="AJ23" s="106">
        <v>7</v>
      </c>
      <c r="AK23" s="107">
        <v>15</v>
      </c>
      <c r="AM23" s="233" t="s">
        <v>377</v>
      </c>
      <c r="AN23" s="96" t="s">
        <v>367</v>
      </c>
      <c r="AO23" s="106">
        <v>0</v>
      </c>
      <c r="AP23" s="106">
        <v>0</v>
      </c>
      <c r="AQ23" s="106">
        <v>0</v>
      </c>
      <c r="AR23" s="106">
        <v>1</v>
      </c>
      <c r="AS23" s="106">
        <v>0</v>
      </c>
      <c r="AT23" s="106">
        <v>0</v>
      </c>
      <c r="AU23" s="106">
        <v>0</v>
      </c>
      <c r="AV23" s="106">
        <v>0</v>
      </c>
      <c r="AW23" s="106">
        <v>0</v>
      </c>
      <c r="AX23" s="107">
        <v>0</v>
      </c>
      <c r="AZ23" s="239" t="s">
        <v>377</v>
      </c>
      <c r="BA23" s="130" t="s">
        <v>367</v>
      </c>
      <c r="BB23" s="57">
        <v>0</v>
      </c>
      <c r="BC23" s="57">
        <v>0</v>
      </c>
      <c r="BD23" s="57">
        <v>4</v>
      </c>
      <c r="BE23" s="57">
        <v>5</v>
      </c>
      <c r="BF23" s="57">
        <v>8</v>
      </c>
      <c r="BG23" s="57">
        <v>2</v>
      </c>
      <c r="BH23" s="57">
        <v>0</v>
      </c>
      <c r="BI23" s="57">
        <v>0</v>
      </c>
      <c r="BJ23" s="57">
        <v>4</v>
      </c>
      <c r="BK23" s="51">
        <v>1</v>
      </c>
      <c r="BM23" s="237"/>
      <c r="BN23" s="112" t="s">
        <v>368</v>
      </c>
      <c r="BO23" s="57">
        <v>0</v>
      </c>
      <c r="BP23" s="57">
        <v>0</v>
      </c>
      <c r="BQ23" s="57">
        <v>0</v>
      </c>
      <c r="BR23" s="57">
        <v>3</v>
      </c>
      <c r="BS23" s="57">
        <v>8</v>
      </c>
      <c r="BT23" s="57">
        <v>2</v>
      </c>
      <c r="BU23" s="57">
        <v>1</v>
      </c>
      <c r="BV23" s="57">
        <v>4</v>
      </c>
      <c r="BW23" s="57">
        <v>1</v>
      </c>
      <c r="BX23" s="51">
        <v>2</v>
      </c>
    </row>
    <row r="24" spans="1:76" ht="15" customHeight="1" x14ac:dyDescent="0.2">
      <c r="A24" s="137"/>
      <c r="M24" s="234"/>
      <c r="N24" s="103" t="s">
        <v>368</v>
      </c>
      <c r="O24" s="105">
        <v>1</v>
      </c>
      <c r="P24" s="106">
        <v>3</v>
      </c>
      <c r="Q24" s="106">
        <v>5</v>
      </c>
      <c r="R24" s="106">
        <v>18</v>
      </c>
      <c r="S24" s="106">
        <v>21</v>
      </c>
      <c r="T24" s="106">
        <v>14</v>
      </c>
      <c r="U24" s="106">
        <v>11</v>
      </c>
      <c r="V24" s="106">
        <v>5</v>
      </c>
      <c r="W24" s="106">
        <v>11</v>
      </c>
      <c r="X24" s="107">
        <v>12</v>
      </c>
      <c r="Z24" s="233" t="s">
        <v>377</v>
      </c>
      <c r="AA24" s="96" t="s">
        <v>367</v>
      </c>
      <c r="AB24" s="106">
        <v>0</v>
      </c>
      <c r="AC24" s="106">
        <v>0</v>
      </c>
      <c r="AD24" s="106">
        <v>1</v>
      </c>
      <c r="AE24" s="106">
        <v>4</v>
      </c>
      <c r="AF24" s="106">
        <v>7</v>
      </c>
      <c r="AG24" s="106">
        <v>2</v>
      </c>
      <c r="AH24" s="106">
        <v>4</v>
      </c>
      <c r="AI24" s="106">
        <v>3</v>
      </c>
      <c r="AJ24" s="106">
        <v>5</v>
      </c>
      <c r="AK24" s="107">
        <v>3</v>
      </c>
      <c r="AM24" s="234"/>
      <c r="AN24" s="103" t="s">
        <v>368</v>
      </c>
      <c r="AO24" s="106">
        <v>0</v>
      </c>
      <c r="AP24" s="106">
        <v>2</v>
      </c>
      <c r="AQ24" s="106">
        <v>0</v>
      </c>
      <c r="AR24" s="106">
        <v>0</v>
      </c>
      <c r="AS24" s="106">
        <v>1</v>
      </c>
      <c r="AT24" s="106">
        <v>0</v>
      </c>
      <c r="AU24" s="106">
        <v>1</v>
      </c>
      <c r="AV24" s="106">
        <v>0</v>
      </c>
      <c r="AW24" s="106">
        <v>1</v>
      </c>
      <c r="AX24" s="107">
        <v>0</v>
      </c>
      <c r="AZ24" s="239"/>
      <c r="BA24" s="85" t="s">
        <v>368</v>
      </c>
      <c r="BB24" s="57">
        <v>0</v>
      </c>
      <c r="BC24" s="57">
        <v>3</v>
      </c>
      <c r="BD24" s="57">
        <v>5</v>
      </c>
      <c r="BE24" s="57">
        <v>3</v>
      </c>
      <c r="BF24" s="57">
        <v>6</v>
      </c>
      <c r="BG24" s="57">
        <v>0</v>
      </c>
      <c r="BH24" s="57">
        <v>2</v>
      </c>
      <c r="BI24" s="57">
        <v>3</v>
      </c>
      <c r="BJ24" s="57">
        <v>11</v>
      </c>
      <c r="BK24" s="51">
        <v>6</v>
      </c>
      <c r="BM24" s="237" t="s">
        <v>377</v>
      </c>
      <c r="BN24" s="133" t="s">
        <v>367</v>
      </c>
      <c r="BO24" s="57">
        <v>0</v>
      </c>
      <c r="BP24" s="57">
        <v>1</v>
      </c>
      <c r="BQ24" s="57">
        <v>5</v>
      </c>
      <c r="BR24" s="57">
        <v>16</v>
      </c>
      <c r="BS24" s="57">
        <v>13</v>
      </c>
      <c r="BT24" s="57">
        <v>8</v>
      </c>
      <c r="BU24" s="57">
        <v>4</v>
      </c>
      <c r="BV24" s="57">
        <v>6</v>
      </c>
      <c r="BW24" s="57">
        <v>11</v>
      </c>
      <c r="BX24" s="51">
        <v>3</v>
      </c>
    </row>
    <row r="25" spans="1:76" ht="15" customHeight="1" x14ac:dyDescent="0.2">
      <c r="A25" s="137"/>
      <c r="M25" s="233" t="e">
        <v>#NULL!</v>
      </c>
      <c r="N25" s="103" t="s">
        <v>367</v>
      </c>
      <c r="O25" s="105">
        <v>0</v>
      </c>
      <c r="P25" s="106">
        <v>0</v>
      </c>
      <c r="Q25" s="106">
        <v>0</v>
      </c>
      <c r="R25" s="106">
        <v>0</v>
      </c>
      <c r="S25" s="106">
        <v>3</v>
      </c>
      <c r="T25" s="106">
        <v>0</v>
      </c>
      <c r="U25" s="106">
        <v>1</v>
      </c>
      <c r="V25" s="106">
        <v>2</v>
      </c>
      <c r="W25" s="106">
        <v>0</v>
      </c>
      <c r="X25" s="107">
        <v>0</v>
      </c>
      <c r="Z25" s="234"/>
      <c r="AA25" s="103" t="s">
        <v>368</v>
      </c>
      <c r="AB25" s="106">
        <v>1</v>
      </c>
      <c r="AC25" s="106">
        <v>3</v>
      </c>
      <c r="AD25" s="106">
        <v>5</v>
      </c>
      <c r="AE25" s="106">
        <v>8</v>
      </c>
      <c r="AF25" s="106">
        <v>24</v>
      </c>
      <c r="AG25" s="106">
        <v>7</v>
      </c>
      <c r="AH25" s="106">
        <v>10</v>
      </c>
      <c r="AI25" s="106">
        <v>4</v>
      </c>
      <c r="AJ25" s="106">
        <v>12</v>
      </c>
      <c r="AK25" s="107">
        <v>10</v>
      </c>
      <c r="AM25" s="233" t="e">
        <v>#NULL!</v>
      </c>
      <c r="AN25" s="96" t="s">
        <v>367</v>
      </c>
      <c r="AO25" s="106">
        <v>0</v>
      </c>
      <c r="AP25" s="106">
        <v>0</v>
      </c>
      <c r="AQ25" s="106">
        <v>0</v>
      </c>
      <c r="AR25" s="106">
        <v>0</v>
      </c>
      <c r="AS25" s="106">
        <v>0</v>
      </c>
      <c r="AT25" s="106">
        <v>0</v>
      </c>
      <c r="AU25" s="106">
        <v>0</v>
      </c>
      <c r="AV25" s="106">
        <v>0</v>
      </c>
      <c r="AW25" s="106">
        <v>0</v>
      </c>
      <c r="AX25" s="107">
        <v>0</v>
      </c>
      <c r="AZ25" s="239" t="e">
        <v>#NULL!</v>
      </c>
      <c r="BA25" s="130" t="s">
        <v>367</v>
      </c>
      <c r="BB25" s="57">
        <v>0</v>
      </c>
      <c r="BC25" s="57">
        <v>0</v>
      </c>
      <c r="BD25" s="57">
        <v>0</v>
      </c>
      <c r="BE25" s="57">
        <v>0</v>
      </c>
      <c r="BF25" s="57">
        <v>0</v>
      </c>
      <c r="BG25" s="57">
        <v>0</v>
      </c>
      <c r="BH25" s="57">
        <v>0</v>
      </c>
      <c r="BI25" s="57">
        <v>0</v>
      </c>
      <c r="BJ25" s="57">
        <v>0</v>
      </c>
      <c r="BK25" s="51">
        <v>0</v>
      </c>
      <c r="BM25" s="237"/>
      <c r="BN25" s="112" t="s">
        <v>368</v>
      </c>
      <c r="BO25" s="57">
        <v>1</v>
      </c>
      <c r="BP25" s="57">
        <v>0</v>
      </c>
      <c r="BQ25" s="57">
        <v>5</v>
      </c>
      <c r="BR25" s="57">
        <v>13</v>
      </c>
      <c r="BS25" s="57">
        <v>10</v>
      </c>
      <c r="BT25" s="57">
        <v>3</v>
      </c>
      <c r="BU25" s="57">
        <v>10</v>
      </c>
      <c r="BV25" s="57">
        <v>6</v>
      </c>
      <c r="BW25" s="57">
        <v>12</v>
      </c>
      <c r="BX25" s="51">
        <v>12</v>
      </c>
    </row>
    <row r="26" spans="1:76" ht="15" customHeight="1" x14ac:dyDescent="0.2">
      <c r="A26" s="137"/>
      <c r="M26" s="234"/>
      <c r="N26" s="103" t="s">
        <v>368</v>
      </c>
      <c r="O26" s="108">
        <v>0</v>
      </c>
      <c r="P26" s="109">
        <v>0</v>
      </c>
      <c r="Q26" s="109">
        <v>0</v>
      </c>
      <c r="R26" s="109">
        <v>0</v>
      </c>
      <c r="S26" s="109">
        <v>5</v>
      </c>
      <c r="T26" s="109">
        <v>0</v>
      </c>
      <c r="U26" s="109">
        <v>0</v>
      </c>
      <c r="V26" s="109">
        <v>2</v>
      </c>
      <c r="W26" s="109">
        <v>0</v>
      </c>
      <c r="X26" s="110">
        <v>0</v>
      </c>
      <c r="Z26" s="233" t="e">
        <v>#NULL!</v>
      </c>
      <c r="AA26" s="96" t="s">
        <v>367</v>
      </c>
      <c r="AB26" s="106">
        <v>0</v>
      </c>
      <c r="AC26" s="106">
        <v>0</v>
      </c>
      <c r="AD26" s="106">
        <v>0</v>
      </c>
      <c r="AE26" s="106">
        <v>0</v>
      </c>
      <c r="AF26" s="106">
        <v>0</v>
      </c>
      <c r="AG26" s="106">
        <v>0</v>
      </c>
      <c r="AH26" s="106">
        <v>0</v>
      </c>
      <c r="AI26" s="106">
        <v>0</v>
      </c>
      <c r="AJ26" s="106">
        <v>0</v>
      </c>
      <c r="AK26" s="107">
        <v>0</v>
      </c>
      <c r="AM26" s="234"/>
      <c r="AN26" s="103" t="s">
        <v>368</v>
      </c>
      <c r="AO26" s="109">
        <v>0</v>
      </c>
      <c r="AP26" s="109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1</v>
      </c>
      <c r="AW26" s="109">
        <v>0</v>
      </c>
      <c r="AX26" s="110">
        <v>0</v>
      </c>
      <c r="AZ26" s="239"/>
      <c r="BA26" s="85" t="s">
        <v>368</v>
      </c>
      <c r="BB26" s="58">
        <v>0</v>
      </c>
      <c r="BC26" s="58">
        <v>0</v>
      </c>
      <c r="BD26" s="58">
        <v>0</v>
      </c>
      <c r="BE26" s="58">
        <v>0</v>
      </c>
      <c r="BF26" s="58">
        <v>0</v>
      </c>
      <c r="BG26" s="58">
        <v>0</v>
      </c>
      <c r="BH26" s="58">
        <v>0</v>
      </c>
      <c r="BI26" s="58">
        <v>0</v>
      </c>
      <c r="BJ26" s="58">
        <v>0</v>
      </c>
      <c r="BK26" s="52">
        <v>0</v>
      </c>
      <c r="BM26" s="237" t="e">
        <v>#NULL!</v>
      </c>
      <c r="BN26" s="133" t="s">
        <v>367</v>
      </c>
      <c r="BO26" s="57">
        <v>0</v>
      </c>
      <c r="BP26" s="57">
        <v>0</v>
      </c>
      <c r="BQ26" s="57">
        <v>0</v>
      </c>
      <c r="BR26" s="57">
        <v>0</v>
      </c>
      <c r="BS26" s="57">
        <v>0</v>
      </c>
      <c r="BT26" s="57">
        <v>0</v>
      </c>
      <c r="BU26" s="57">
        <v>0</v>
      </c>
      <c r="BV26" s="57">
        <v>0</v>
      </c>
      <c r="BW26" s="57">
        <v>0</v>
      </c>
      <c r="BX26" s="51">
        <v>0</v>
      </c>
    </row>
    <row r="27" spans="1:76" ht="15" customHeight="1" x14ac:dyDescent="0.2">
      <c r="A27" s="137"/>
      <c r="M27" s="10" t="s">
        <v>303</v>
      </c>
      <c r="Z27" s="234"/>
      <c r="AA27" s="103" t="s">
        <v>368</v>
      </c>
      <c r="AB27" s="109">
        <v>0</v>
      </c>
      <c r="AC27" s="109">
        <v>0</v>
      </c>
      <c r="AD27" s="109">
        <v>0</v>
      </c>
      <c r="AE27" s="109">
        <v>0</v>
      </c>
      <c r="AF27" s="109">
        <v>1</v>
      </c>
      <c r="AG27" s="109">
        <v>0</v>
      </c>
      <c r="AH27" s="109">
        <v>1</v>
      </c>
      <c r="AI27" s="109">
        <v>0</v>
      </c>
      <c r="AJ27" s="109">
        <v>0</v>
      </c>
      <c r="AK27" s="110">
        <v>0</v>
      </c>
      <c r="AM27" s="10" t="s">
        <v>303</v>
      </c>
      <c r="AZ27" s="10" t="s">
        <v>303</v>
      </c>
      <c r="BM27" s="238"/>
      <c r="BN27" s="139" t="s">
        <v>368</v>
      </c>
      <c r="BO27" s="58">
        <v>0</v>
      </c>
      <c r="BP27" s="58">
        <v>0</v>
      </c>
      <c r="BQ27" s="58">
        <v>0</v>
      </c>
      <c r="BR27" s="58">
        <v>0</v>
      </c>
      <c r="BS27" s="58">
        <v>0</v>
      </c>
      <c r="BT27" s="58">
        <v>0</v>
      </c>
      <c r="BU27" s="58">
        <v>1</v>
      </c>
      <c r="BV27" s="58">
        <v>0</v>
      </c>
      <c r="BW27" s="58">
        <v>0</v>
      </c>
      <c r="BX27" s="52">
        <v>0</v>
      </c>
    </row>
    <row r="28" spans="1:76" ht="15" customHeight="1" x14ac:dyDescent="0.2">
      <c r="A28" s="137"/>
      <c r="M28" s="215"/>
      <c r="N28" s="215"/>
      <c r="O28" s="215"/>
      <c r="P28" s="215"/>
      <c r="Q28" s="215"/>
      <c r="R28" s="215"/>
      <c r="S28" s="215"/>
      <c r="T28" s="215"/>
      <c r="U28" s="215"/>
      <c r="V28" s="215"/>
      <c r="W28" s="215"/>
      <c r="X28" s="215"/>
      <c r="Z28" s="10" t="s">
        <v>303</v>
      </c>
      <c r="BM28" s="10" t="s">
        <v>303</v>
      </c>
    </row>
    <row r="29" spans="1:76" ht="15" customHeight="1" x14ac:dyDescent="0.2">
      <c r="A29" s="137"/>
      <c r="M29" s="215"/>
      <c r="N29" s="215"/>
      <c r="O29" s="215"/>
      <c r="P29" s="215"/>
      <c r="Q29" s="215"/>
      <c r="R29" s="215"/>
      <c r="S29" s="215"/>
      <c r="T29" s="215"/>
      <c r="U29" s="215"/>
      <c r="V29" s="215"/>
      <c r="W29" s="215"/>
      <c r="X29" s="215"/>
    </row>
    <row r="30" spans="1:76" ht="15" customHeight="1" x14ac:dyDescent="0.2">
      <c r="A30" s="137"/>
    </row>
    <row r="31" spans="1:76" ht="15" customHeight="1" x14ac:dyDescent="0.2">
      <c r="A31" s="137"/>
    </row>
    <row r="32" spans="1:76" ht="15" customHeight="1" x14ac:dyDescent="0.2">
      <c r="A32" s="137"/>
    </row>
    <row r="33" spans="1:1" ht="15" customHeight="1" x14ac:dyDescent="0.2">
      <c r="A33" s="137"/>
    </row>
    <row r="34" spans="1:1" ht="27.75" customHeight="1" x14ac:dyDescent="0.2"/>
  </sheetData>
  <mergeCells count="68">
    <mergeCell ref="A2:K2"/>
    <mergeCell ref="M2:W2"/>
    <mergeCell ref="A17:K18"/>
    <mergeCell ref="Z2:AJ2"/>
    <mergeCell ref="A3:K3"/>
    <mergeCell ref="M3:X3"/>
    <mergeCell ref="M5:M6"/>
    <mergeCell ref="M7:M8"/>
    <mergeCell ref="M9:M10"/>
    <mergeCell ref="Z18:Z19"/>
    <mergeCell ref="M11:M12"/>
    <mergeCell ref="Z15:Z17"/>
    <mergeCell ref="Z20:Z21"/>
    <mergeCell ref="AM2:AW2"/>
    <mergeCell ref="BM2:BX2"/>
    <mergeCell ref="AM3:AX3"/>
    <mergeCell ref="AM5:AM6"/>
    <mergeCell ref="AM7:AM8"/>
    <mergeCell ref="AM9:AM10"/>
    <mergeCell ref="Z13:Z14"/>
    <mergeCell ref="M13:M14"/>
    <mergeCell ref="M15:M16"/>
    <mergeCell ref="M17:M18"/>
    <mergeCell ref="M19:M20"/>
    <mergeCell ref="Z3:AK3"/>
    <mergeCell ref="Z5:Z6"/>
    <mergeCell ref="Z7:Z8"/>
    <mergeCell ref="Z9:Z10"/>
    <mergeCell ref="Z11:Z12"/>
    <mergeCell ref="AM21:AM22"/>
    <mergeCell ref="AM23:AM24"/>
    <mergeCell ref="AM25:AM26"/>
    <mergeCell ref="Z26:Z27"/>
    <mergeCell ref="M25:M26"/>
    <mergeCell ref="M21:M22"/>
    <mergeCell ref="M23:M24"/>
    <mergeCell ref="AM11:AM12"/>
    <mergeCell ref="AM17:AM18"/>
    <mergeCell ref="AZ3:BK3"/>
    <mergeCell ref="BM3:BX3"/>
    <mergeCell ref="AZ5:AZ6"/>
    <mergeCell ref="AZ7:AZ8"/>
    <mergeCell ref="AZ9:AZ10"/>
    <mergeCell ref="BM5:BM7"/>
    <mergeCell ref="BM8:BM9"/>
    <mergeCell ref="BM10:BM11"/>
    <mergeCell ref="BM12:BM13"/>
    <mergeCell ref="BM14:BM15"/>
    <mergeCell ref="AM13:AM14"/>
    <mergeCell ref="AZ11:AZ12"/>
    <mergeCell ref="AZ13:AZ14"/>
    <mergeCell ref="AZ15:AZ16"/>
    <mergeCell ref="A20:K21"/>
    <mergeCell ref="AM15:AM16"/>
    <mergeCell ref="BM26:BM27"/>
    <mergeCell ref="AZ17:AZ18"/>
    <mergeCell ref="AZ19:AZ20"/>
    <mergeCell ref="AZ21:AZ22"/>
    <mergeCell ref="AZ23:AZ24"/>
    <mergeCell ref="AZ25:AZ26"/>
    <mergeCell ref="BM16:BM17"/>
    <mergeCell ref="BM18:BM19"/>
    <mergeCell ref="BM20:BM21"/>
    <mergeCell ref="BM22:BM23"/>
    <mergeCell ref="BM24:BM25"/>
    <mergeCell ref="Z22:Z23"/>
    <mergeCell ref="Z24:Z25"/>
    <mergeCell ref="AM19:AM2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FD3F8"/>
  </sheetPr>
  <dimension ref="A2:K16"/>
  <sheetViews>
    <sheetView showGridLines="0" workbookViewId="0"/>
  </sheetViews>
  <sheetFormatPr defaultColWidth="9.140625" defaultRowHeight="12.75" x14ac:dyDescent="0.2"/>
  <cols>
    <col min="1" max="1" width="11" style="8" customWidth="1"/>
    <col min="2" max="7" width="13.28515625" style="8" customWidth="1"/>
    <col min="8" max="16384" width="9.140625" style="8"/>
  </cols>
  <sheetData>
    <row r="2" spans="1:11" ht="12.75" customHeight="1" x14ac:dyDescent="0.25">
      <c r="A2" s="67" t="s">
        <v>491</v>
      </c>
      <c r="B2" s="67"/>
      <c r="C2" s="67"/>
      <c r="D2" s="67"/>
      <c r="E2" s="67"/>
      <c r="F2" s="67"/>
      <c r="G2" s="67"/>
      <c r="H2" s="120"/>
      <c r="I2" s="120"/>
      <c r="J2" s="120"/>
      <c r="K2" s="120"/>
    </row>
    <row r="3" spans="1:11" ht="12.75" customHeight="1" x14ac:dyDescent="0.2">
      <c r="A3" s="230" t="s">
        <v>390</v>
      </c>
      <c r="B3" s="231"/>
      <c r="C3" s="231"/>
      <c r="D3" s="231"/>
      <c r="E3" s="231"/>
      <c r="F3" s="231"/>
      <c r="G3" s="232"/>
      <c r="H3" s="10"/>
      <c r="I3" s="10"/>
      <c r="J3" s="10"/>
      <c r="K3" s="10"/>
    </row>
    <row r="4" spans="1:11" ht="24" x14ac:dyDescent="0.2">
      <c r="A4" s="111" t="s">
        <v>451</v>
      </c>
      <c r="B4" s="124" t="s">
        <v>391</v>
      </c>
      <c r="C4" s="124" t="s">
        <v>392</v>
      </c>
      <c r="D4" s="124" t="s">
        <v>393</v>
      </c>
      <c r="E4" s="124" t="s">
        <v>394</v>
      </c>
      <c r="F4" s="124" t="s">
        <v>395</v>
      </c>
      <c r="G4" s="140" t="s">
        <v>396</v>
      </c>
      <c r="H4" s="10"/>
      <c r="I4" s="10"/>
      <c r="J4" s="10"/>
      <c r="K4" s="10"/>
    </row>
    <row r="5" spans="1:11" x14ac:dyDescent="0.2">
      <c r="A5" s="111">
        <v>2009</v>
      </c>
      <c r="B5" s="56">
        <v>15</v>
      </c>
      <c r="C5" s="56">
        <v>50</v>
      </c>
      <c r="D5" s="56">
        <v>27</v>
      </c>
      <c r="E5" s="56">
        <v>3</v>
      </c>
      <c r="F5" s="56">
        <v>2</v>
      </c>
      <c r="G5" s="50">
        <v>9</v>
      </c>
    </row>
    <row r="6" spans="1:11" x14ac:dyDescent="0.2">
      <c r="A6" s="111">
        <v>2010</v>
      </c>
      <c r="B6" s="56">
        <v>28</v>
      </c>
      <c r="C6" s="56">
        <v>152</v>
      </c>
      <c r="D6" s="56">
        <v>45</v>
      </c>
      <c r="E6" s="56">
        <v>11</v>
      </c>
      <c r="F6" s="56">
        <v>10</v>
      </c>
      <c r="G6" s="50">
        <v>8</v>
      </c>
    </row>
    <row r="7" spans="1:11" x14ac:dyDescent="0.2">
      <c r="A7" s="111">
        <v>2011</v>
      </c>
      <c r="B7" s="56">
        <v>64</v>
      </c>
      <c r="C7" s="56">
        <v>237</v>
      </c>
      <c r="D7" s="56">
        <v>15</v>
      </c>
      <c r="E7" s="56">
        <v>9</v>
      </c>
      <c r="F7" s="56">
        <v>13</v>
      </c>
      <c r="G7" s="50">
        <v>9</v>
      </c>
    </row>
    <row r="8" spans="1:11" x14ac:dyDescent="0.2">
      <c r="A8" s="111">
        <v>2012</v>
      </c>
      <c r="B8" s="56">
        <v>63</v>
      </c>
      <c r="C8" s="56">
        <v>230</v>
      </c>
      <c r="D8" s="56">
        <v>11</v>
      </c>
      <c r="E8" s="56">
        <v>4</v>
      </c>
      <c r="F8" s="56">
        <v>13</v>
      </c>
      <c r="G8" s="50">
        <v>8</v>
      </c>
    </row>
    <row r="9" spans="1:11" x14ac:dyDescent="0.2">
      <c r="A9" s="111">
        <v>2013</v>
      </c>
      <c r="B9" s="56">
        <v>58</v>
      </c>
      <c r="C9" s="56">
        <v>266</v>
      </c>
      <c r="D9" s="56">
        <v>14</v>
      </c>
      <c r="E9" s="56">
        <v>8</v>
      </c>
      <c r="F9" s="56">
        <v>14</v>
      </c>
      <c r="G9" s="50">
        <v>4</v>
      </c>
    </row>
    <row r="10" spans="1:11" x14ac:dyDescent="0.2">
      <c r="A10" s="111">
        <v>2014</v>
      </c>
      <c r="B10" s="56">
        <v>46</v>
      </c>
      <c r="C10" s="56">
        <v>206</v>
      </c>
      <c r="D10" s="56">
        <v>12</v>
      </c>
      <c r="E10" s="56">
        <v>8</v>
      </c>
      <c r="F10" s="56">
        <v>16</v>
      </c>
      <c r="G10" s="50">
        <v>5</v>
      </c>
    </row>
    <row r="11" spans="1:11" x14ac:dyDescent="0.2">
      <c r="A11" s="111">
        <v>2015</v>
      </c>
      <c r="B11" s="56">
        <v>51</v>
      </c>
      <c r="C11" s="56">
        <v>274</v>
      </c>
      <c r="D11" s="56">
        <v>0</v>
      </c>
      <c r="E11" s="56">
        <v>4</v>
      </c>
      <c r="F11" s="56">
        <v>14</v>
      </c>
      <c r="G11" s="50">
        <v>14</v>
      </c>
    </row>
    <row r="12" spans="1:11" x14ac:dyDescent="0.2">
      <c r="A12" s="111">
        <v>2016</v>
      </c>
      <c r="B12" s="56">
        <v>40</v>
      </c>
      <c r="C12" s="56">
        <v>274</v>
      </c>
      <c r="D12" s="56">
        <v>0</v>
      </c>
      <c r="E12" s="56">
        <v>4</v>
      </c>
      <c r="F12" s="56">
        <v>11</v>
      </c>
      <c r="G12" s="50">
        <v>15</v>
      </c>
    </row>
    <row r="13" spans="1:11" x14ac:dyDescent="0.2">
      <c r="A13" s="111">
        <v>2017</v>
      </c>
      <c r="B13" s="56">
        <v>83</v>
      </c>
      <c r="C13" s="56">
        <v>385</v>
      </c>
      <c r="D13" s="56">
        <v>0</v>
      </c>
      <c r="E13" s="56">
        <v>2</v>
      </c>
      <c r="F13" s="56">
        <v>26</v>
      </c>
      <c r="G13" s="50">
        <v>8</v>
      </c>
    </row>
    <row r="14" spans="1:11" x14ac:dyDescent="0.2">
      <c r="A14" s="111">
        <v>2018</v>
      </c>
      <c r="B14" s="56">
        <v>109</v>
      </c>
      <c r="C14" s="56">
        <v>449</v>
      </c>
      <c r="D14" s="56">
        <v>0</v>
      </c>
      <c r="E14" s="56">
        <v>7</v>
      </c>
      <c r="F14" s="56">
        <v>25</v>
      </c>
      <c r="G14" s="50">
        <v>15</v>
      </c>
    </row>
    <row r="15" spans="1:11" x14ac:dyDescent="0.2">
      <c r="A15" s="114" t="s">
        <v>388</v>
      </c>
      <c r="B15" s="115">
        <v>557</v>
      </c>
      <c r="C15" s="115">
        <v>2523</v>
      </c>
      <c r="D15" s="115">
        <v>124</v>
      </c>
      <c r="E15" s="115">
        <v>60</v>
      </c>
      <c r="F15" s="115">
        <v>144</v>
      </c>
      <c r="G15" s="116">
        <v>95</v>
      </c>
    </row>
    <row r="16" spans="1:11" x14ac:dyDescent="0.2">
      <c r="A16" s="10" t="s">
        <v>303</v>
      </c>
    </row>
  </sheetData>
  <mergeCells count="1">
    <mergeCell ref="A3:G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FD3F8"/>
  </sheetPr>
  <dimension ref="A2:K18"/>
  <sheetViews>
    <sheetView showGridLines="0" workbookViewId="0"/>
  </sheetViews>
  <sheetFormatPr defaultColWidth="9.140625" defaultRowHeight="12.75" x14ac:dyDescent="0.2"/>
  <cols>
    <col min="1" max="1" width="9.140625" style="8"/>
    <col min="2" max="10" width="16.7109375" style="8" customWidth="1"/>
    <col min="11" max="16384" width="9.140625" style="8"/>
  </cols>
  <sheetData>
    <row r="2" spans="1:10" ht="15.75" x14ac:dyDescent="0.25">
      <c r="A2" s="229" t="s">
        <v>492</v>
      </c>
      <c r="B2" s="229"/>
      <c r="C2" s="229"/>
      <c r="D2" s="229"/>
      <c r="E2" s="229"/>
      <c r="F2" s="229"/>
      <c r="G2" s="229"/>
      <c r="H2" s="229"/>
      <c r="I2" s="229"/>
      <c r="J2" s="229"/>
    </row>
    <row r="3" spans="1:10" x14ac:dyDescent="0.2">
      <c r="A3" s="243" t="s">
        <v>397</v>
      </c>
      <c r="B3" s="244"/>
      <c r="C3" s="244"/>
      <c r="D3" s="244"/>
      <c r="E3" s="244"/>
      <c r="F3" s="244"/>
      <c r="G3" s="244"/>
      <c r="H3" s="244"/>
      <c r="I3" s="244"/>
      <c r="J3" s="245"/>
    </row>
    <row r="4" spans="1:10" ht="24" x14ac:dyDescent="0.2">
      <c r="A4" s="141" t="s">
        <v>361</v>
      </c>
      <c r="B4" s="124" t="s">
        <v>398</v>
      </c>
      <c r="C4" s="124" t="s">
        <v>399</v>
      </c>
      <c r="D4" s="124" t="s">
        <v>400</v>
      </c>
      <c r="E4" s="124" t="s">
        <v>401</v>
      </c>
      <c r="F4" s="124" t="s">
        <v>402</v>
      </c>
      <c r="G4" s="124" t="s">
        <v>403</v>
      </c>
      <c r="H4" s="124" t="s">
        <v>404</v>
      </c>
      <c r="I4" s="124" t="s">
        <v>405</v>
      </c>
      <c r="J4" s="140" t="s">
        <v>396</v>
      </c>
    </row>
    <row r="5" spans="1:10" x14ac:dyDescent="0.2">
      <c r="A5" s="111">
        <v>2009</v>
      </c>
      <c r="B5" s="106">
        <v>85</v>
      </c>
      <c r="C5" s="106">
        <v>11</v>
      </c>
      <c r="D5" s="106">
        <v>17</v>
      </c>
      <c r="E5" s="106">
        <v>32</v>
      </c>
      <c r="F5" s="106">
        <v>5</v>
      </c>
      <c r="G5" s="106">
        <v>3</v>
      </c>
      <c r="H5" s="106">
        <v>15</v>
      </c>
      <c r="I5" s="106">
        <v>45</v>
      </c>
      <c r="J5" s="107">
        <v>28</v>
      </c>
    </row>
    <row r="6" spans="1:10" x14ac:dyDescent="0.2">
      <c r="A6" s="111">
        <v>2010</v>
      </c>
      <c r="B6" s="106">
        <v>182</v>
      </c>
      <c r="C6" s="106">
        <v>19</v>
      </c>
      <c r="D6" s="106">
        <v>28</v>
      </c>
      <c r="E6" s="106">
        <v>77</v>
      </c>
      <c r="F6" s="106">
        <v>16</v>
      </c>
      <c r="G6" s="106">
        <v>8</v>
      </c>
      <c r="H6" s="106">
        <v>41</v>
      </c>
      <c r="I6" s="106">
        <v>149</v>
      </c>
      <c r="J6" s="107">
        <v>70</v>
      </c>
    </row>
    <row r="7" spans="1:10" x14ac:dyDescent="0.2">
      <c r="A7" s="111">
        <v>2011</v>
      </c>
      <c r="B7" s="106">
        <v>292</v>
      </c>
      <c r="C7" s="106">
        <v>29</v>
      </c>
      <c r="D7" s="106">
        <v>34</v>
      </c>
      <c r="E7" s="106">
        <v>144</v>
      </c>
      <c r="F7" s="106">
        <v>15</v>
      </c>
      <c r="G7" s="106">
        <v>20</v>
      </c>
      <c r="H7" s="106">
        <v>101</v>
      </c>
      <c r="I7" s="106">
        <v>205</v>
      </c>
      <c r="J7" s="107">
        <v>95</v>
      </c>
    </row>
    <row r="8" spans="1:10" x14ac:dyDescent="0.2">
      <c r="A8" s="111">
        <v>2012</v>
      </c>
      <c r="B8" s="106">
        <v>453</v>
      </c>
      <c r="C8" s="106">
        <v>43</v>
      </c>
      <c r="D8" s="106">
        <v>52</v>
      </c>
      <c r="E8" s="106">
        <v>253</v>
      </c>
      <c r="F8" s="106">
        <v>59</v>
      </c>
      <c r="G8" s="106">
        <v>83</v>
      </c>
      <c r="H8" s="106">
        <v>123</v>
      </c>
      <c r="I8" s="106">
        <v>219</v>
      </c>
      <c r="J8" s="107">
        <v>703</v>
      </c>
    </row>
    <row r="9" spans="1:10" x14ac:dyDescent="0.2">
      <c r="A9" s="111">
        <v>2013</v>
      </c>
      <c r="B9" s="106">
        <v>803</v>
      </c>
      <c r="C9" s="106">
        <v>66</v>
      </c>
      <c r="D9" s="106">
        <v>83</v>
      </c>
      <c r="E9" s="106">
        <v>266</v>
      </c>
      <c r="F9" s="106">
        <v>46</v>
      </c>
      <c r="G9" s="106">
        <v>92</v>
      </c>
      <c r="H9" s="106">
        <v>163</v>
      </c>
      <c r="I9" s="106">
        <v>588</v>
      </c>
      <c r="J9" s="107">
        <v>533</v>
      </c>
    </row>
    <row r="10" spans="1:10" x14ac:dyDescent="0.2">
      <c r="A10" s="111">
        <v>2014</v>
      </c>
      <c r="B10" s="106">
        <v>790</v>
      </c>
      <c r="C10" s="106">
        <v>52</v>
      </c>
      <c r="D10" s="106">
        <v>80</v>
      </c>
      <c r="E10" s="106">
        <v>298</v>
      </c>
      <c r="F10" s="106">
        <v>44</v>
      </c>
      <c r="G10" s="106">
        <v>123</v>
      </c>
      <c r="H10" s="106">
        <v>132</v>
      </c>
      <c r="I10" s="106">
        <v>627</v>
      </c>
      <c r="J10" s="107">
        <v>264</v>
      </c>
    </row>
    <row r="11" spans="1:10" x14ac:dyDescent="0.2">
      <c r="A11" s="111">
        <v>2015</v>
      </c>
      <c r="B11" s="106">
        <v>893</v>
      </c>
      <c r="C11" s="106">
        <v>63</v>
      </c>
      <c r="D11" s="106">
        <v>68</v>
      </c>
      <c r="E11" s="106">
        <v>305</v>
      </c>
      <c r="F11" s="106">
        <v>49</v>
      </c>
      <c r="G11" s="106">
        <v>109</v>
      </c>
      <c r="H11" s="106">
        <v>196</v>
      </c>
      <c r="I11" s="106">
        <v>795</v>
      </c>
      <c r="J11" s="107">
        <v>362</v>
      </c>
    </row>
    <row r="12" spans="1:10" x14ac:dyDescent="0.2">
      <c r="A12" s="111">
        <v>2016</v>
      </c>
      <c r="B12" s="106">
        <v>744</v>
      </c>
      <c r="C12" s="106">
        <v>58</v>
      </c>
      <c r="D12" s="106">
        <v>50</v>
      </c>
      <c r="E12" s="106">
        <v>269</v>
      </c>
      <c r="F12" s="106">
        <v>67</v>
      </c>
      <c r="G12" s="106">
        <v>92</v>
      </c>
      <c r="H12" s="106">
        <v>120</v>
      </c>
      <c r="I12" s="106">
        <v>531</v>
      </c>
      <c r="J12" s="107">
        <v>554</v>
      </c>
    </row>
    <row r="13" spans="1:10" x14ac:dyDescent="0.2">
      <c r="A13" s="111">
        <v>2017</v>
      </c>
      <c r="B13" s="106">
        <v>1020</v>
      </c>
      <c r="C13" s="106">
        <v>132</v>
      </c>
      <c r="D13" s="106">
        <v>131</v>
      </c>
      <c r="E13" s="106">
        <v>318</v>
      </c>
      <c r="F13" s="106">
        <v>32</v>
      </c>
      <c r="G13" s="106">
        <v>104</v>
      </c>
      <c r="H13" s="106">
        <v>154</v>
      </c>
      <c r="I13" s="106">
        <v>482</v>
      </c>
      <c r="J13" s="107">
        <v>317</v>
      </c>
    </row>
    <row r="14" spans="1:10" x14ac:dyDescent="0.2">
      <c r="A14" s="111">
        <v>2018</v>
      </c>
      <c r="B14" s="106">
        <v>1267</v>
      </c>
      <c r="C14" s="106">
        <v>187</v>
      </c>
      <c r="D14" s="106">
        <v>142</v>
      </c>
      <c r="E14" s="106">
        <v>505</v>
      </c>
      <c r="F14" s="106">
        <v>34</v>
      </c>
      <c r="G14" s="106">
        <v>217</v>
      </c>
      <c r="H14" s="106">
        <v>149</v>
      </c>
      <c r="I14" s="106">
        <v>754</v>
      </c>
      <c r="J14" s="107">
        <v>360</v>
      </c>
    </row>
    <row r="15" spans="1:10" x14ac:dyDescent="0.2">
      <c r="A15" s="114" t="s">
        <v>388</v>
      </c>
      <c r="B15" s="109">
        <v>6529</v>
      </c>
      <c r="C15" s="109">
        <v>660</v>
      </c>
      <c r="D15" s="109">
        <v>685</v>
      </c>
      <c r="E15" s="109">
        <v>2467</v>
      </c>
      <c r="F15" s="109">
        <v>367</v>
      </c>
      <c r="G15" s="109">
        <v>851</v>
      </c>
      <c r="H15" s="109">
        <v>1194</v>
      </c>
      <c r="I15" s="109">
        <v>4395</v>
      </c>
      <c r="J15" s="110">
        <v>3286</v>
      </c>
    </row>
    <row r="16" spans="1:10" x14ac:dyDescent="0.2">
      <c r="A16" s="10" t="s">
        <v>303</v>
      </c>
    </row>
    <row r="17" spans="1:11" x14ac:dyDescent="0.2">
      <c r="A17" s="142" t="s">
        <v>527</v>
      </c>
      <c r="B17" s="142"/>
      <c r="C17" s="142"/>
      <c r="D17" s="142"/>
      <c r="E17" s="142"/>
      <c r="F17" s="142"/>
      <c r="G17" s="142"/>
      <c r="H17" s="142"/>
      <c r="I17" s="142"/>
      <c r="J17" s="142"/>
      <c r="K17" s="142"/>
    </row>
    <row r="18" spans="1:11" x14ac:dyDescent="0.2">
      <c r="A18" s="142"/>
      <c r="B18" s="142"/>
      <c r="C18" s="142"/>
      <c r="D18" s="142"/>
      <c r="E18" s="142"/>
      <c r="F18" s="142"/>
      <c r="G18" s="142"/>
      <c r="H18" s="142"/>
      <c r="I18" s="142"/>
      <c r="J18" s="142"/>
      <c r="K18" s="142"/>
    </row>
  </sheetData>
  <mergeCells count="2">
    <mergeCell ref="A3:J3"/>
    <mergeCell ref="A2:J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FD3F8"/>
  </sheetPr>
  <dimension ref="A2:I45"/>
  <sheetViews>
    <sheetView showGridLines="0" zoomScale="93" zoomScaleNormal="93" workbookViewId="0"/>
  </sheetViews>
  <sheetFormatPr defaultColWidth="9.140625" defaultRowHeight="14.1" customHeight="1" x14ac:dyDescent="0.2"/>
  <cols>
    <col min="1" max="1" width="15.5703125" style="28" customWidth="1"/>
    <col min="2" max="8" width="14.140625" style="28" customWidth="1"/>
    <col min="9" max="9" width="3.7109375" style="28" customWidth="1"/>
    <col min="10" max="16384" width="9.140625" style="28"/>
  </cols>
  <sheetData>
    <row r="2" spans="1:9" s="157" customFormat="1" ht="14.1" customHeight="1" x14ac:dyDescent="0.25">
      <c r="A2" s="229" t="s">
        <v>493</v>
      </c>
      <c r="B2" s="229"/>
      <c r="C2" s="229"/>
      <c r="D2" s="229"/>
      <c r="E2" s="229"/>
      <c r="F2" s="229"/>
      <c r="G2" s="229"/>
      <c r="H2" s="229"/>
      <c r="I2" s="120"/>
    </row>
    <row r="3" spans="1:9" s="144" customFormat="1" ht="15" customHeight="1" x14ac:dyDescent="0.2">
      <c r="A3" s="246" t="s">
        <v>406</v>
      </c>
      <c r="B3" s="247"/>
      <c r="C3" s="247"/>
      <c r="D3" s="247"/>
      <c r="E3" s="247"/>
      <c r="F3" s="247"/>
      <c r="G3" s="247"/>
      <c r="H3" s="248"/>
      <c r="I3" s="143"/>
    </row>
    <row r="4" spans="1:9" s="144" customFormat="1" ht="24" customHeight="1" x14ac:dyDescent="0.2">
      <c r="A4" s="145" t="s">
        <v>361</v>
      </c>
      <c r="B4" s="146" t="s">
        <v>407</v>
      </c>
      <c r="C4" s="147" t="s">
        <v>408</v>
      </c>
      <c r="D4" s="146" t="s">
        <v>409</v>
      </c>
      <c r="E4" s="146" t="s">
        <v>410</v>
      </c>
      <c r="F4" s="146" t="s">
        <v>411</v>
      </c>
      <c r="G4" s="146" t="s">
        <v>412</v>
      </c>
      <c r="H4" s="148" t="s">
        <v>413</v>
      </c>
    </row>
    <row r="5" spans="1:9" ht="14.1" customHeight="1" x14ac:dyDescent="0.2">
      <c r="A5" s="111">
        <v>2009</v>
      </c>
      <c r="B5" s="56">
        <v>96</v>
      </c>
      <c r="C5" s="56">
        <v>31</v>
      </c>
      <c r="D5" s="56">
        <v>2</v>
      </c>
      <c r="E5" s="56">
        <v>2</v>
      </c>
      <c r="F5" s="56">
        <v>75</v>
      </c>
      <c r="G5" s="56">
        <v>3</v>
      </c>
      <c r="H5" s="50">
        <v>6</v>
      </c>
    </row>
    <row r="6" spans="1:9" ht="14.1" customHeight="1" x14ac:dyDescent="0.2">
      <c r="A6" s="111">
        <v>2010</v>
      </c>
      <c r="B6" s="56">
        <v>226</v>
      </c>
      <c r="C6" s="56">
        <v>70</v>
      </c>
      <c r="D6" s="56">
        <v>11</v>
      </c>
      <c r="E6" s="56">
        <v>13</v>
      </c>
      <c r="F6" s="56">
        <v>180</v>
      </c>
      <c r="G6" s="56">
        <v>18</v>
      </c>
      <c r="H6" s="50">
        <v>53</v>
      </c>
    </row>
    <row r="7" spans="1:9" ht="14.1" customHeight="1" x14ac:dyDescent="0.2">
      <c r="A7" s="111">
        <v>2011</v>
      </c>
      <c r="B7" s="56">
        <v>382</v>
      </c>
      <c r="C7" s="56">
        <v>183</v>
      </c>
      <c r="D7" s="56">
        <v>17</v>
      </c>
      <c r="E7" s="56">
        <v>26</v>
      </c>
      <c r="F7" s="56">
        <v>243</v>
      </c>
      <c r="G7" s="56">
        <v>34</v>
      </c>
      <c r="H7" s="50">
        <v>14</v>
      </c>
    </row>
    <row r="8" spans="1:9" ht="14.1" customHeight="1" x14ac:dyDescent="0.2">
      <c r="A8" s="111">
        <v>2012</v>
      </c>
      <c r="B8" s="56">
        <v>696</v>
      </c>
      <c r="C8" s="56">
        <v>327</v>
      </c>
      <c r="D8" s="56">
        <v>36</v>
      </c>
      <c r="E8" s="56">
        <v>24</v>
      </c>
      <c r="F8" s="56">
        <v>469</v>
      </c>
      <c r="G8" s="56">
        <v>241</v>
      </c>
      <c r="H8" s="50">
        <v>184</v>
      </c>
    </row>
    <row r="9" spans="1:9" ht="14.1" customHeight="1" x14ac:dyDescent="0.2">
      <c r="A9" s="111">
        <v>2013</v>
      </c>
      <c r="B9" s="56">
        <v>1041</v>
      </c>
      <c r="C9" s="56">
        <v>579</v>
      </c>
      <c r="D9" s="56">
        <v>66</v>
      </c>
      <c r="E9" s="56">
        <v>57</v>
      </c>
      <c r="F9" s="56">
        <v>476</v>
      </c>
      <c r="G9" s="56">
        <v>156</v>
      </c>
      <c r="H9" s="50">
        <v>50</v>
      </c>
    </row>
    <row r="10" spans="1:9" ht="14.1" customHeight="1" x14ac:dyDescent="0.2">
      <c r="A10" s="111">
        <v>2014</v>
      </c>
      <c r="B10" s="56">
        <v>1030</v>
      </c>
      <c r="C10" s="56">
        <v>543</v>
      </c>
      <c r="D10" s="56">
        <v>48</v>
      </c>
      <c r="E10" s="56">
        <v>52</v>
      </c>
      <c r="F10" s="56">
        <v>397</v>
      </c>
      <c r="G10" s="56">
        <v>44</v>
      </c>
      <c r="H10" s="50">
        <v>31</v>
      </c>
    </row>
    <row r="11" spans="1:9" ht="14.1" customHeight="1" x14ac:dyDescent="0.2">
      <c r="A11" s="111">
        <v>2015</v>
      </c>
      <c r="B11" s="56">
        <v>1040</v>
      </c>
      <c r="C11" s="56">
        <v>559</v>
      </c>
      <c r="D11" s="56">
        <v>43</v>
      </c>
      <c r="E11" s="56">
        <v>46</v>
      </c>
      <c r="F11" s="56">
        <v>694</v>
      </c>
      <c r="G11" s="56">
        <v>72</v>
      </c>
      <c r="H11" s="50">
        <v>52</v>
      </c>
    </row>
    <row r="12" spans="1:9" ht="14.1" customHeight="1" x14ac:dyDescent="0.2">
      <c r="A12" s="111">
        <v>2016</v>
      </c>
      <c r="B12" s="56">
        <v>717</v>
      </c>
      <c r="C12" s="56">
        <v>469</v>
      </c>
      <c r="D12" s="56">
        <v>29</v>
      </c>
      <c r="E12" s="56">
        <v>80</v>
      </c>
      <c r="F12" s="56">
        <v>895</v>
      </c>
      <c r="G12" s="56">
        <v>56</v>
      </c>
      <c r="H12" s="50">
        <v>40</v>
      </c>
    </row>
    <row r="13" spans="1:9" ht="14.1" customHeight="1" x14ac:dyDescent="0.2">
      <c r="A13" s="111">
        <v>2017</v>
      </c>
      <c r="B13" s="56">
        <v>905</v>
      </c>
      <c r="C13" s="56">
        <v>603</v>
      </c>
      <c r="D13" s="56">
        <v>36</v>
      </c>
      <c r="E13" s="56">
        <v>73</v>
      </c>
      <c r="F13" s="56">
        <v>525</v>
      </c>
      <c r="G13" s="56">
        <v>90</v>
      </c>
      <c r="H13" s="50">
        <v>39</v>
      </c>
    </row>
    <row r="14" spans="1:9" ht="14.1" customHeight="1" x14ac:dyDescent="0.2">
      <c r="A14" s="111">
        <v>2018</v>
      </c>
      <c r="B14" s="56">
        <v>1307</v>
      </c>
      <c r="C14" s="56">
        <v>765</v>
      </c>
      <c r="D14" s="56">
        <v>62</v>
      </c>
      <c r="E14" s="56">
        <v>106</v>
      </c>
      <c r="F14" s="56">
        <v>591</v>
      </c>
      <c r="G14" s="56">
        <v>106</v>
      </c>
      <c r="H14" s="50">
        <v>55</v>
      </c>
    </row>
    <row r="15" spans="1:9" ht="14.1" customHeight="1" x14ac:dyDescent="0.2">
      <c r="A15" s="114" t="s">
        <v>388</v>
      </c>
      <c r="B15" s="115">
        <v>7440</v>
      </c>
      <c r="C15" s="115">
        <v>4129</v>
      </c>
      <c r="D15" s="115">
        <v>350</v>
      </c>
      <c r="E15" s="115">
        <v>479</v>
      </c>
      <c r="F15" s="115">
        <v>4545</v>
      </c>
      <c r="G15" s="115">
        <v>820</v>
      </c>
      <c r="H15" s="116">
        <v>524</v>
      </c>
    </row>
    <row r="16" spans="1:9" s="8" customFormat="1" ht="14.1" customHeight="1" x14ac:dyDescent="0.2">
      <c r="A16" s="10" t="s">
        <v>303</v>
      </c>
    </row>
    <row r="18" spans="1:9" ht="14.1" customHeight="1" x14ac:dyDescent="0.2">
      <c r="A18" s="151"/>
      <c r="B18" s="151"/>
      <c r="C18" s="151"/>
      <c r="D18" s="151"/>
      <c r="E18" s="151"/>
      <c r="F18" s="151"/>
      <c r="G18" s="151"/>
      <c r="H18" s="151"/>
      <c r="I18" s="151"/>
    </row>
    <row r="19" spans="1:9" ht="14.1" customHeight="1" x14ac:dyDescent="0.2">
      <c r="A19" s="152"/>
      <c r="B19" s="152"/>
      <c r="C19" s="152"/>
      <c r="D19" s="152"/>
      <c r="E19" s="152"/>
      <c r="F19" s="152"/>
      <c r="G19" s="152"/>
      <c r="H19" s="152"/>
      <c r="I19" s="152"/>
    </row>
    <row r="20" spans="1:9" ht="14.1" customHeight="1" x14ac:dyDescent="0.2">
      <c r="A20" s="152"/>
      <c r="B20" s="153"/>
      <c r="C20" s="153"/>
      <c r="D20" s="153"/>
      <c r="E20" s="153"/>
      <c r="F20" s="153"/>
      <c r="G20" s="153"/>
      <c r="H20" s="153"/>
      <c r="I20" s="153"/>
    </row>
    <row r="21" spans="1:9" ht="14.1" customHeight="1" x14ac:dyDescent="0.2">
      <c r="A21" s="152"/>
      <c r="B21" s="153"/>
      <c r="C21" s="153"/>
      <c r="D21" s="153"/>
      <c r="E21" s="153"/>
      <c r="F21" s="153"/>
      <c r="G21" s="153"/>
      <c r="H21" s="153"/>
      <c r="I21" s="153"/>
    </row>
    <row r="22" spans="1:9" ht="14.1" customHeight="1" x14ac:dyDescent="0.2">
      <c r="A22" s="152"/>
      <c r="D22" s="153"/>
      <c r="E22" s="153"/>
      <c r="F22" s="153"/>
      <c r="G22" s="153"/>
      <c r="H22" s="153"/>
      <c r="I22" s="153"/>
    </row>
    <row r="23" spans="1:9" ht="14.1" customHeight="1" x14ac:dyDescent="0.2">
      <c r="A23" s="152"/>
      <c r="D23" s="153"/>
      <c r="E23" s="153"/>
      <c r="F23" s="153"/>
      <c r="G23" s="153"/>
      <c r="H23" s="153"/>
      <c r="I23" s="153"/>
    </row>
    <row r="24" spans="1:9" ht="14.1" customHeight="1" x14ac:dyDescent="0.2">
      <c r="A24" s="152"/>
      <c r="D24" s="153"/>
      <c r="E24" s="153"/>
      <c r="F24" s="153"/>
      <c r="G24" s="153"/>
      <c r="H24" s="153"/>
      <c r="I24" s="153"/>
    </row>
    <row r="25" spans="1:9" ht="14.1" customHeight="1" x14ac:dyDescent="0.2">
      <c r="A25" s="152"/>
      <c r="B25" s="153"/>
      <c r="C25" s="153"/>
      <c r="D25" s="153"/>
      <c r="E25" s="153"/>
      <c r="F25" s="153"/>
      <c r="G25" s="153"/>
      <c r="H25" s="153"/>
      <c r="I25" s="153"/>
    </row>
    <row r="26" spans="1:9" ht="14.1" customHeight="1" x14ac:dyDescent="0.2">
      <c r="A26" s="152"/>
      <c r="B26" s="153"/>
      <c r="C26" s="153"/>
      <c r="D26" s="153"/>
      <c r="E26" s="153"/>
      <c r="F26" s="153"/>
      <c r="G26" s="153"/>
      <c r="H26" s="153"/>
      <c r="I26" s="153"/>
    </row>
    <row r="27" spans="1:9" ht="14.1" customHeight="1" x14ac:dyDescent="0.2">
      <c r="A27" s="152"/>
      <c r="B27" s="153"/>
      <c r="C27" s="153"/>
      <c r="D27" s="153"/>
      <c r="E27" s="153"/>
      <c r="F27" s="153"/>
      <c r="G27" s="153"/>
      <c r="H27" s="153"/>
      <c r="I27" s="153"/>
    </row>
    <row r="28" spans="1:9" ht="14.1" customHeight="1" x14ac:dyDescent="0.2">
      <c r="A28" s="152"/>
      <c r="B28" s="153"/>
      <c r="C28" s="153"/>
      <c r="D28" s="153"/>
      <c r="E28" s="153"/>
      <c r="F28" s="153"/>
      <c r="G28" s="153"/>
      <c r="H28" s="153"/>
      <c r="I28" s="153"/>
    </row>
    <row r="44" spans="5:6" ht="14.1" customHeight="1" x14ac:dyDescent="0.2">
      <c r="E44" s="154"/>
      <c r="F44" s="154"/>
    </row>
    <row r="45" spans="5:6" ht="14.1" customHeight="1" x14ac:dyDescent="0.2">
      <c r="E45" s="154"/>
      <c r="F45" s="154"/>
    </row>
  </sheetData>
  <mergeCells count="2">
    <mergeCell ref="A3:H3"/>
    <mergeCell ref="A2:H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FD3F8"/>
  </sheetPr>
  <dimension ref="A2:L45"/>
  <sheetViews>
    <sheetView showGridLines="0" zoomScale="93" zoomScaleNormal="93" workbookViewId="0"/>
  </sheetViews>
  <sheetFormatPr defaultColWidth="9.140625" defaultRowHeight="14.1" customHeight="1" x14ac:dyDescent="0.2"/>
  <cols>
    <col min="1" max="1" width="16" style="28" customWidth="1"/>
    <col min="2" max="2" width="9.7109375" style="28" customWidth="1"/>
    <col min="3" max="3" width="7.85546875" style="28" customWidth="1"/>
    <col min="4" max="5" width="12.5703125" style="28" customWidth="1"/>
    <col min="6" max="11" width="10.7109375" style="28" customWidth="1"/>
    <col min="12" max="12" width="3.85546875" style="47" customWidth="1"/>
    <col min="13" max="16384" width="9.140625" style="28"/>
  </cols>
  <sheetData>
    <row r="2" spans="1:12" s="157" customFormat="1" ht="14.1" customHeight="1" x14ac:dyDescent="0.25">
      <c r="A2" s="213" t="s">
        <v>494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4"/>
    </row>
    <row r="3" spans="1:12" s="144" customFormat="1" ht="15" customHeight="1" x14ac:dyDescent="0.2">
      <c r="A3" s="246" t="s">
        <v>416</v>
      </c>
      <c r="B3" s="247"/>
      <c r="C3" s="247"/>
      <c r="D3" s="247"/>
      <c r="E3" s="247"/>
      <c r="F3" s="247"/>
      <c r="G3" s="247"/>
      <c r="H3" s="247"/>
      <c r="I3" s="247"/>
      <c r="J3" s="247"/>
      <c r="K3" s="248"/>
      <c r="L3" s="211"/>
    </row>
    <row r="4" spans="1:12" s="144" customFormat="1" ht="24" customHeight="1" x14ac:dyDescent="0.2">
      <c r="A4" s="131" t="s">
        <v>364</v>
      </c>
      <c r="B4" s="112">
        <v>2009</v>
      </c>
      <c r="C4" s="112">
        <v>2010</v>
      </c>
      <c r="D4" s="112">
        <v>2011</v>
      </c>
      <c r="E4" s="112">
        <v>2012</v>
      </c>
      <c r="F4" s="112">
        <v>2013</v>
      </c>
      <c r="G4" s="112">
        <v>2014</v>
      </c>
      <c r="H4" s="112">
        <v>2015</v>
      </c>
      <c r="I4" s="112">
        <v>2016</v>
      </c>
      <c r="J4" s="112">
        <v>2017</v>
      </c>
      <c r="K4" s="113">
        <v>2018</v>
      </c>
      <c r="L4" s="200"/>
    </row>
    <row r="5" spans="1:12" ht="14.1" customHeight="1" x14ac:dyDescent="0.2">
      <c r="A5" s="129" t="s">
        <v>417</v>
      </c>
      <c r="B5" s="57">
        <v>1</v>
      </c>
      <c r="C5" s="57">
        <v>6</v>
      </c>
      <c r="D5" s="57">
        <v>22</v>
      </c>
      <c r="E5" s="57">
        <v>33</v>
      </c>
      <c r="F5" s="57">
        <v>34</v>
      </c>
      <c r="G5" s="57">
        <v>18</v>
      </c>
      <c r="H5" s="57">
        <v>36</v>
      </c>
      <c r="I5" s="57">
        <v>42</v>
      </c>
      <c r="J5" s="57">
        <v>65</v>
      </c>
      <c r="K5" s="51">
        <v>70</v>
      </c>
      <c r="L5" s="200"/>
    </row>
    <row r="6" spans="1:12" ht="14.1" customHeight="1" x14ac:dyDescent="0.2">
      <c r="A6" s="129" t="s">
        <v>371</v>
      </c>
      <c r="B6" s="57">
        <v>6</v>
      </c>
      <c r="C6" s="57">
        <v>16</v>
      </c>
      <c r="D6" s="57">
        <v>17</v>
      </c>
      <c r="E6" s="57">
        <v>28</v>
      </c>
      <c r="F6" s="57">
        <v>53</v>
      </c>
      <c r="G6" s="57">
        <v>54</v>
      </c>
      <c r="H6" s="57">
        <v>38</v>
      </c>
      <c r="I6" s="57">
        <v>34</v>
      </c>
      <c r="J6" s="57">
        <v>37</v>
      </c>
      <c r="K6" s="51">
        <v>95</v>
      </c>
      <c r="L6" s="200"/>
    </row>
    <row r="7" spans="1:12" ht="14.1" customHeight="1" x14ac:dyDescent="0.2">
      <c r="A7" s="129" t="s">
        <v>372</v>
      </c>
      <c r="B7" s="57">
        <v>1</v>
      </c>
      <c r="C7" s="57">
        <v>5</v>
      </c>
      <c r="D7" s="57">
        <v>14</v>
      </c>
      <c r="E7" s="57">
        <v>10</v>
      </c>
      <c r="F7" s="57">
        <v>25</v>
      </c>
      <c r="G7" s="57">
        <v>21</v>
      </c>
      <c r="H7" s="57">
        <v>23</v>
      </c>
      <c r="I7" s="57">
        <v>24</v>
      </c>
      <c r="J7" s="57">
        <v>18</v>
      </c>
      <c r="K7" s="51">
        <v>28</v>
      </c>
      <c r="L7" s="200"/>
    </row>
    <row r="8" spans="1:12" ht="14.1" customHeight="1" x14ac:dyDescent="0.2">
      <c r="A8" s="129" t="s">
        <v>373</v>
      </c>
      <c r="B8" s="57">
        <v>0</v>
      </c>
      <c r="C8" s="57">
        <v>2</v>
      </c>
      <c r="D8" s="57">
        <v>1</v>
      </c>
      <c r="E8" s="57">
        <v>6</v>
      </c>
      <c r="F8" s="57">
        <v>9</v>
      </c>
      <c r="G8" s="57">
        <v>8</v>
      </c>
      <c r="H8" s="57">
        <v>2</v>
      </c>
      <c r="I8" s="57">
        <v>7</v>
      </c>
      <c r="J8" s="57">
        <v>5</v>
      </c>
      <c r="K8" s="51">
        <v>12</v>
      </c>
      <c r="L8" s="200"/>
    </row>
    <row r="9" spans="1:12" ht="14.1" customHeight="1" x14ac:dyDescent="0.2">
      <c r="A9" s="129" t="s">
        <v>374</v>
      </c>
      <c r="B9" s="57">
        <v>0</v>
      </c>
      <c r="C9" s="57">
        <v>0</v>
      </c>
      <c r="D9" s="57">
        <v>0</v>
      </c>
      <c r="E9" s="57">
        <v>1</v>
      </c>
      <c r="F9" s="57">
        <v>0</v>
      </c>
      <c r="G9" s="57">
        <v>1</v>
      </c>
      <c r="H9" s="57">
        <v>1</v>
      </c>
      <c r="I9" s="57">
        <v>1</v>
      </c>
      <c r="J9" s="57">
        <v>2</v>
      </c>
      <c r="K9" s="51">
        <v>0</v>
      </c>
      <c r="L9" s="200"/>
    </row>
    <row r="10" spans="1:12" ht="14.1" customHeight="1" x14ac:dyDescent="0.2">
      <c r="A10" s="129" t="s">
        <v>375</v>
      </c>
      <c r="B10" s="57">
        <v>0</v>
      </c>
      <c r="C10" s="57">
        <v>0</v>
      </c>
      <c r="D10" s="57">
        <v>0</v>
      </c>
      <c r="E10" s="57">
        <v>0</v>
      </c>
      <c r="F10" s="57">
        <v>1</v>
      </c>
      <c r="G10" s="57">
        <v>0</v>
      </c>
      <c r="H10" s="57">
        <v>0</v>
      </c>
      <c r="I10" s="57">
        <v>2</v>
      </c>
      <c r="J10" s="57">
        <v>0</v>
      </c>
      <c r="K10" s="51">
        <v>0</v>
      </c>
      <c r="L10" s="200"/>
    </row>
    <row r="11" spans="1:12" ht="14.1" customHeight="1" x14ac:dyDescent="0.2">
      <c r="A11" s="129" t="s">
        <v>376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7">
        <v>0</v>
      </c>
      <c r="K11" s="51">
        <v>0</v>
      </c>
      <c r="L11" s="200"/>
    </row>
    <row r="12" spans="1:12" ht="14.1" customHeight="1" x14ac:dyDescent="0.2">
      <c r="A12" s="129" t="s">
        <v>377</v>
      </c>
      <c r="B12" s="57">
        <v>0</v>
      </c>
      <c r="C12" s="57">
        <v>1</v>
      </c>
      <c r="D12" s="57">
        <v>0</v>
      </c>
      <c r="E12" s="57">
        <v>0</v>
      </c>
      <c r="F12" s="57">
        <v>0</v>
      </c>
      <c r="G12" s="57">
        <v>0</v>
      </c>
      <c r="H12" s="57">
        <v>0</v>
      </c>
      <c r="I12" s="57">
        <v>0</v>
      </c>
      <c r="J12" s="57">
        <v>0</v>
      </c>
      <c r="K12" s="51">
        <v>0</v>
      </c>
      <c r="L12" s="200"/>
    </row>
    <row r="13" spans="1:12" ht="14.1" customHeight="1" x14ac:dyDescent="0.2">
      <c r="A13" s="135" t="s">
        <v>453</v>
      </c>
      <c r="B13" s="58">
        <v>8</v>
      </c>
      <c r="C13" s="58">
        <v>30</v>
      </c>
      <c r="D13" s="58">
        <v>54</v>
      </c>
      <c r="E13" s="58">
        <v>78</v>
      </c>
      <c r="F13" s="58">
        <v>122</v>
      </c>
      <c r="G13" s="58">
        <v>102</v>
      </c>
      <c r="H13" s="58">
        <v>100</v>
      </c>
      <c r="I13" s="58">
        <v>110</v>
      </c>
      <c r="J13" s="58">
        <v>127</v>
      </c>
      <c r="K13" s="52">
        <v>205</v>
      </c>
      <c r="L13" s="200"/>
    </row>
    <row r="14" spans="1:12" ht="14.1" customHeight="1" x14ac:dyDescent="0.2">
      <c r="A14" s="10" t="s">
        <v>303</v>
      </c>
      <c r="B14" s="150"/>
    </row>
    <row r="16" spans="1:12" s="8" customFormat="1" ht="14.1" customHeight="1" x14ac:dyDescent="0.2">
      <c r="L16" s="212"/>
    </row>
    <row r="18" spans="1:2" ht="14.1" customHeight="1" x14ac:dyDescent="0.2">
      <c r="A18" s="151"/>
      <c r="B18" s="151"/>
    </row>
    <row r="19" spans="1:2" ht="14.1" customHeight="1" x14ac:dyDescent="0.2">
      <c r="A19" s="152"/>
      <c r="B19" s="152"/>
    </row>
    <row r="20" spans="1:2" ht="14.1" customHeight="1" x14ac:dyDescent="0.2">
      <c r="A20" s="153"/>
      <c r="B20" s="153"/>
    </row>
    <row r="21" spans="1:2" ht="14.1" customHeight="1" x14ac:dyDescent="0.2">
      <c r="A21" s="153"/>
      <c r="B21" s="153"/>
    </row>
    <row r="22" spans="1:2" ht="14.1" customHeight="1" x14ac:dyDescent="0.2">
      <c r="A22" s="153"/>
      <c r="B22" s="153"/>
    </row>
    <row r="23" spans="1:2" ht="14.1" customHeight="1" x14ac:dyDescent="0.2">
      <c r="A23" s="153"/>
      <c r="B23" s="153"/>
    </row>
    <row r="24" spans="1:2" ht="14.1" customHeight="1" x14ac:dyDescent="0.2">
      <c r="A24" s="153"/>
      <c r="B24" s="153"/>
    </row>
    <row r="25" spans="1:2" ht="14.1" customHeight="1" x14ac:dyDescent="0.2">
      <c r="A25" s="153"/>
      <c r="B25" s="153"/>
    </row>
    <row r="26" spans="1:2" ht="14.1" customHeight="1" x14ac:dyDescent="0.2">
      <c r="A26" s="153"/>
      <c r="B26" s="153"/>
    </row>
    <row r="27" spans="1:2" ht="14.1" customHeight="1" x14ac:dyDescent="0.2">
      <c r="A27" s="153"/>
      <c r="B27" s="153"/>
    </row>
    <row r="28" spans="1:2" ht="14.1" customHeight="1" x14ac:dyDescent="0.2">
      <c r="A28" s="153"/>
      <c r="B28" s="153"/>
    </row>
    <row r="44" spans="1:12" ht="14.1" customHeight="1" x14ac:dyDescent="0.2">
      <c r="K44" s="154"/>
      <c r="L44" s="154"/>
    </row>
    <row r="45" spans="1:12" ht="14.1" customHeight="1" x14ac:dyDescent="0.2">
      <c r="A45" s="155"/>
      <c r="B45" s="156"/>
      <c r="C45" s="156"/>
      <c r="D45" s="156"/>
      <c r="E45" s="156"/>
      <c r="K45" s="154"/>
      <c r="L45" s="154"/>
    </row>
  </sheetData>
  <mergeCells count="1">
    <mergeCell ref="A3:K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FD3F8"/>
  </sheetPr>
  <dimension ref="A2:K16"/>
  <sheetViews>
    <sheetView showGridLines="0" zoomScale="93" zoomScaleNormal="93" workbookViewId="0"/>
  </sheetViews>
  <sheetFormatPr defaultColWidth="9.140625" defaultRowHeight="14.1" customHeight="1" x14ac:dyDescent="0.2"/>
  <cols>
    <col min="1" max="2" width="14.42578125" style="28" customWidth="1"/>
    <col min="3" max="3" width="9.140625" style="28" customWidth="1"/>
    <col min="4" max="16384" width="9.140625" style="28"/>
  </cols>
  <sheetData>
    <row r="2" spans="1:11" s="157" customFormat="1" ht="14.1" customHeight="1" x14ac:dyDescent="0.25">
      <c r="A2" s="249" t="s">
        <v>495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</row>
    <row r="3" spans="1:11" s="144" customFormat="1" ht="15" customHeight="1" x14ac:dyDescent="0.2">
      <c r="A3" s="250" t="s">
        <v>415</v>
      </c>
      <c r="B3" s="251"/>
    </row>
    <row r="4" spans="1:11" s="144" customFormat="1" ht="24" customHeight="1" x14ac:dyDescent="0.2">
      <c r="A4" s="149" t="s">
        <v>361</v>
      </c>
      <c r="B4" s="148" t="s">
        <v>414</v>
      </c>
    </row>
    <row r="5" spans="1:11" ht="14.1" customHeight="1" x14ac:dyDescent="0.2">
      <c r="A5" s="129">
        <v>2009</v>
      </c>
      <c r="B5" s="107">
        <v>97</v>
      </c>
    </row>
    <row r="6" spans="1:11" ht="14.1" customHeight="1" x14ac:dyDescent="0.2">
      <c r="A6" s="129">
        <v>2010</v>
      </c>
      <c r="B6" s="107">
        <v>195</v>
      </c>
    </row>
    <row r="7" spans="1:11" ht="14.1" customHeight="1" x14ac:dyDescent="0.2">
      <c r="A7" s="129">
        <v>2011</v>
      </c>
      <c r="B7" s="107">
        <v>294</v>
      </c>
    </row>
    <row r="8" spans="1:11" ht="14.1" customHeight="1" x14ac:dyDescent="0.2">
      <c r="A8" s="129">
        <v>2012</v>
      </c>
      <c r="B8" s="107">
        <v>415</v>
      </c>
    </row>
    <row r="9" spans="1:11" ht="14.1" customHeight="1" x14ac:dyDescent="0.2">
      <c r="A9" s="129">
        <v>2013</v>
      </c>
      <c r="B9" s="107">
        <v>689</v>
      </c>
    </row>
    <row r="10" spans="1:11" ht="14.1" customHeight="1" x14ac:dyDescent="0.2">
      <c r="A10" s="129">
        <v>2014</v>
      </c>
      <c r="B10" s="107">
        <v>540</v>
      </c>
    </row>
    <row r="11" spans="1:11" ht="14.1" customHeight="1" x14ac:dyDescent="0.2">
      <c r="A11" s="129">
        <v>2015</v>
      </c>
      <c r="B11" s="107">
        <v>687</v>
      </c>
    </row>
    <row r="12" spans="1:11" ht="14.1" customHeight="1" x14ac:dyDescent="0.2">
      <c r="A12" s="129">
        <v>2016</v>
      </c>
      <c r="B12" s="107">
        <v>558</v>
      </c>
    </row>
    <row r="13" spans="1:11" ht="14.1" customHeight="1" x14ac:dyDescent="0.2">
      <c r="A13" s="129">
        <v>2017</v>
      </c>
      <c r="B13" s="107">
        <v>754</v>
      </c>
    </row>
    <row r="14" spans="1:11" ht="14.1" customHeight="1" x14ac:dyDescent="0.2">
      <c r="A14" s="135">
        <v>2018</v>
      </c>
      <c r="B14" s="110">
        <v>1169</v>
      </c>
    </row>
    <row r="15" spans="1:11" ht="14.1" customHeight="1" x14ac:dyDescent="0.2">
      <c r="A15" s="10" t="s">
        <v>303</v>
      </c>
    </row>
    <row r="16" spans="1:11" s="8" customFormat="1" ht="14.1" customHeight="1" x14ac:dyDescent="0.2"/>
  </sheetData>
  <mergeCells count="2">
    <mergeCell ref="A2:K2"/>
    <mergeCell ref="A3:B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FD3F8"/>
  </sheetPr>
  <dimension ref="A2:U45"/>
  <sheetViews>
    <sheetView showGridLines="0" zoomScale="93" zoomScaleNormal="93" workbookViewId="0"/>
  </sheetViews>
  <sheetFormatPr defaultColWidth="9.140625" defaultRowHeight="14.1" customHeight="1" x14ac:dyDescent="0.2"/>
  <cols>
    <col min="1" max="1" width="10.7109375" style="8" customWidth="1"/>
    <col min="2" max="6" width="16" style="8" customWidth="1"/>
    <col min="7" max="7" width="19.7109375" style="8" customWidth="1"/>
    <col min="8" max="8" width="16" style="8" customWidth="1"/>
    <col min="9" max="9" width="3.7109375" style="8" customWidth="1"/>
    <col min="10" max="10" width="7.7109375" style="8" customWidth="1"/>
    <col min="11" max="11" width="18.7109375" style="8" customWidth="1"/>
    <col min="12" max="22" width="10.7109375" style="8" customWidth="1"/>
    <col min="23" max="16384" width="9.140625" style="8"/>
  </cols>
  <sheetData>
    <row r="2" spans="1:8" ht="14.1" customHeight="1" x14ac:dyDescent="0.25">
      <c r="A2" s="229" t="s">
        <v>496</v>
      </c>
      <c r="B2" s="229"/>
      <c r="C2" s="229"/>
      <c r="D2" s="229"/>
      <c r="E2" s="229"/>
      <c r="F2" s="229"/>
      <c r="G2" s="229"/>
      <c r="H2" s="229"/>
    </row>
    <row r="3" spans="1:8" s="16" customFormat="1" ht="16.5" customHeight="1" x14ac:dyDescent="0.2">
      <c r="A3" s="252" t="s">
        <v>418</v>
      </c>
      <c r="B3" s="253"/>
      <c r="C3" s="253"/>
      <c r="D3" s="253"/>
      <c r="E3" s="253"/>
      <c r="F3" s="253"/>
      <c r="G3" s="253"/>
      <c r="H3" s="254"/>
    </row>
    <row r="4" spans="1:8" s="16" customFormat="1" ht="14.1" customHeight="1" x14ac:dyDescent="0.2">
      <c r="A4" s="145" t="s">
        <v>361</v>
      </c>
      <c r="B4" s="147" t="s">
        <v>506</v>
      </c>
      <c r="C4" s="147" t="s">
        <v>507</v>
      </c>
      <c r="D4" s="147" t="s">
        <v>508</v>
      </c>
      <c r="E4" s="147" t="s">
        <v>509</v>
      </c>
      <c r="F4" s="147" t="s">
        <v>510</v>
      </c>
      <c r="G4" s="158" t="s">
        <v>511</v>
      </c>
      <c r="H4" s="159" t="s">
        <v>512</v>
      </c>
    </row>
    <row r="5" spans="1:8" ht="14.1" customHeight="1" x14ac:dyDescent="0.2">
      <c r="A5" s="111">
        <v>2009</v>
      </c>
      <c r="B5" s="123">
        <v>2</v>
      </c>
      <c r="C5" s="123">
        <v>8</v>
      </c>
      <c r="D5" s="123">
        <v>1</v>
      </c>
      <c r="E5" s="123">
        <v>1</v>
      </c>
      <c r="F5" s="123">
        <v>2</v>
      </c>
      <c r="G5" s="123">
        <v>0</v>
      </c>
      <c r="H5" s="160">
        <v>1</v>
      </c>
    </row>
    <row r="6" spans="1:8" ht="14.1" customHeight="1" x14ac:dyDescent="0.2">
      <c r="A6" s="111">
        <v>2010</v>
      </c>
      <c r="B6" s="123">
        <v>10</v>
      </c>
      <c r="C6" s="123">
        <v>7</v>
      </c>
      <c r="D6" s="123">
        <v>2</v>
      </c>
      <c r="E6" s="123">
        <v>2</v>
      </c>
      <c r="F6" s="123">
        <v>6</v>
      </c>
      <c r="G6" s="123">
        <v>3</v>
      </c>
      <c r="H6" s="160">
        <v>5</v>
      </c>
    </row>
    <row r="7" spans="1:8" ht="14.1" customHeight="1" x14ac:dyDescent="0.2">
      <c r="A7" s="111">
        <v>2011</v>
      </c>
      <c r="B7" s="123">
        <v>20</v>
      </c>
      <c r="C7" s="123">
        <v>20</v>
      </c>
      <c r="D7" s="123">
        <v>3</v>
      </c>
      <c r="E7" s="123">
        <v>1</v>
      </c>
      <c r="F7" s="123">
        <v>16</v>
      </c>
      <c r="G7" s="123">
        <v>11</v>
      </c>
      <c r="H7" s="160">
        <v>11</v>
      </c>
    </row>
    <row r="8" spans="1:8" ht="14.1" customHeight="1" x14ac:dyDescent="0.2">
      <c r="A8" s="111">
        <v>2012</v>
      </c>
      <c r="B8" s="123">
        <v>19</v>
      </c>
      <c r="C8" s="123">
        <v>42</v>
      </c>
      <c r="D8" s="123">
        <v>4</v>
      </c>
      <c r="E8" s="123">
        <v>5</v>
      </c>
      <c r="F8" s="123">
        <v>25</v>
      </c>
      <c r="G8" s="123">
        <v>20</v>
      </c>
      <c r="H8" s="160">
        <v>16</v>
      </c>
    </row>
    <row r="9" spans="1:8" ht="14.1" customHeight="1" x14ac:dyDescent="0.2">
      <c r="A9" s="111">
        <v>2013</v>
      </c>
      <c r="B9" s="123">
        <v>27</v>
      </c>
      <c r="C9" s="123">
        <v>45</v>
      </c>
      <c r="D9" s="123">
        <v>9</v>
      </c>
      <c r="E9" s="123">
        <v>10</v>
      </c>
      <c r="F9" s="123">
        <v>30</v>
      </c>
      <c r="G9" s="123">
        <v>12</v>
      </c>
      <c r="H9" s="160">
        <v>21</v>
      </c>
    </row>
    <row r="10" spans="1:8" ht="14.1" customHeight="1" x14ac:dyDescent="0.2">
      <c r="A10" s="111">
        <v>2014</v>
      </c>
      <c r="B10" s="123">
        <v>34</v>
      </c>
      <c r="C10" s="123">
        <v>36</v>
      </c>
      <c r="D10" s="123">
        <v>6</v>
      </c>
      <c r="E10" s="123">
        <v>3</v>
      </c>
      <c r="F10" s="123">
        <v>25</v>
      </c>
      <c r="G10" s="123">
        <v>18</v>
      </c>
      <c r="H10" s="160">
        <v>12</v>
      </c>
    </row>
    <row r="11" spans="1:8" ht="14.1" customHeight="1" x14ac:dyDescent="0.2">
      <c r="A11" s="111">
        <v>2015</v>
      </c>
      <c r="B11" s="123">
        <v>11</v>
      </c>
      <c r="C11" s="123">
        <v>30</v>
      </c>
      <c r="D11" s="123">
        <v>9</v>
      </c>
      <c r="E11" s="123">
        <v>5</v>
      </c>
      <c r="F11" s="123">
        <v>24</v>
      </c>
      <c r="G11" s="123">
        <v>16</v>
      </c>
      <c r="H11" s="160">
        <v>7</v>
      </c>
    </row>
    <row r="12" spans="1:8" ht="14.1" customHeight="1" x14ac:dyDescent="0.2">
      <c r="A12" s="111">
        <v>2016</v>
      </c>
      <c r="B12" s="123">
        <v>16</v>
      </c>
      <c r="C12" s="123">
        <v>24</v>
      </c>
      <c r="D12" s="123">
        <v>7</v>
      </c>
      <c r="E12" s="123">
        <v>3</v>
      </c>
      <c r="F12" s="123">
        <v>51</v>
      </c>
      <c r="G12" s="123">
        <v>36</v>
      </c>
      <c r="H12" s="160">
        <v>5</v>
      </c>
    </row>
    <row r="13" spans="1:8" ht="14.1" customHeight="1" x14ac:dyDescent="0.2">
      <c r="A13" s="111">
        <v>2017</v>
      </c>
      <c r="B13" s="123">
        <v>39</v>
      </c>
      <c r="C13" s="123">
        <v>50</v>
      </c>
      <c r="D13" s="123">
        <v>13</v>
      </c>
      <c r="E13" s="123">
        <v>8</v>
      </c>
      <c r="F13" s="123">
        <v>83</v>
      </c>
      <c r="G13" s="123">
        <v>52</v>
      </c>
      <c r="H13" s="160">
        <v>20</v>
      </c>
    </row>
    <row r="14" spans="1:8" ht="14.1" customHeight="1" x14ac:dyDescent="0.2">
      <c r="A14" s="111">
        <v>2018</v>
      </c>
      <c r="B14" s="123">
        <v>42</v>
      </c>
      <c r="C14" s="123">
        <v>58</v>
      </c>
      <c r="D14" s="123">
        <v>16</v>
      </c>
      <c r="E14" s="123">
        <v>9</v>
      </c>
      <c r="F14" s="123">
        <v>184</v>
      </c>
      <c r="G14" s="123">
        <v>107</v>
      </c>
      <c r="H14" s="160">
        <v>22</v>
      </c>
    </row>
    <row r="15" spans="1:8" ht="14.1" customHeight="1" x14ac:dyDescent="0.2">
      <c r="A15" s="114" t="s">
        <v>388</v>
      </c>
      <c r="B15" s="121">
        <v>220</v>
      </c>
      <c r="C15" s="121">
        <v>320</v>
      </c>
      <c r="D15" s="121">
        <v>70</v>
      </c>
      <c r="E15" s="121">
        <v>47</v>
      </c>
      <c r="F15" s="121">
        <v>446</v>
      </c>
      <c r="G15" s="121">
        <v>275</v>
      </c>
      <c r="H15" s="161">
        <v>120</v>
      </c>
    </row>
    <row r="16" spans="1:8" ht="14.1" customHeight="1" x14ac:dyDescent="0.2">
      <c r="A16" s="10" t="s">
        <v>303</v>
      </c>
    </row>
    <row r="44" spans="5:21" ht="14.1" customHeight="1" x14ac:dyDescent="0.2">
      <c r="E44" s="17"/>
      <c r="F44" s="17"/>
      <c r="T44" s="17"/>
      <c r="U44" s="17"/>
    </row>
    <row r="45" spans="5:21" ht="14.1" customHeight="1" x14ac:dyDescent="0.2">
      <c r="E45" s="17"/>
      <c r="F45" s="17"/>
      <c r="J45" s="18"/>
      <c r="K45" s="19"/>
      <c r="L45" s="19"/>
      <c r="M45" s="19"/>
      <c r="N45" s="19"/>
      <c r="T45" s="17"/>
      <c r="U45" s="17"/>
    </row>
  </sheetData>
  <mergeCells count="2">
    <mergeCell ref="A3:H3"/>
    <mergeCell ref="A2:H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FD3F8"/>
  </sheetPr>
  <dimension ref="A1:T47"/>
  <sheetViews>
    <sheetView showGridLines="0" zoomScaleNormal="100" workbookViewId="0"/>
  </sheetViews>
  <sheetFormatPr defaultColWidth="9.140625" defaultRowHeight="14.1" customHeight="1" x14ac:dyDescent="0.2"/>
  <cols>
    <col min="1" max="20" width="13.7109375" style="8" customWidth="1"/>
    <col min="21" max="21" width="10.7109375" style="8" customWidth="1"/>
    <col min="22" max="16384" width="9.140625" style="8"/>
  </cols>
  <sheetData>
    <row r="1" spans="1:20" ht="14.1" customHeight="1" x14ac:dyDescent="0.2">
      <c r="F1" s="8">
        <f>18287-18215</f>
        <v>72</v>
      </c>
    </row>
    <row r="2" spans="1:20" ht="30.6" customHeight="1" x14ac:dyDescent="0.25">
      <c r="A2" s="255" t="s">
        <v>497</v>
      </c>
      <c r="B2" s="255"/>
      <c r="C2" s="255"/>
      <c r="D2" s="255"/>
      <c r="E2" s="255"/>
      <c r="F2" s="120"/>
      <c r="G2" s="255" t="s">
        <v>498</v>
      </c>
      <c r="H2" s="255"/>
      <c r="I2" s="255"/>
      <c r="J2" s="255"/>
      <c r="K2" s="255"/>
      <c r="L2" s="255"/>
      <c r="N2" s="256" t="s">
        <v>499</v>
      </c>
      <c r="O2" s="256"/>
      <c r="P2" s="256"/>
      <c r="Q2" s="256"/>
      <c r="R2" s="256"/>
    </row>
    <row r="3" spans="1:20" s="16" customFormat="1" ht="14.25" customHeight="1" x14ac:dyDescent="0.2">
      <c r="A3" s="246" t="s">
        <v>419</v>
      </c>
      <c r="B3" s="247"/>
      <c r="C3" s="247"/>
      <c r="D3" s="247"/>
      <c r="E3" s="248"/>
      <c r="F3" s="162"/>
      <c r="G3" s="246" t="s">
        <v>420</v>
      </c>
      <c r="H3" s="247"/>
      <c r="I3" s="247"/>
      <c r="J3" s="247"/>
      <c r="K3" s="247"/>
      <c r="L3" s="247"/>
      <c r="M3" s="163"/>
      <c r="N3" s="257" t="s">
        <v>477</v>
      </c>
      <c r="O3" s="258"/>
      <c r="P3" s="258"/>
      <c r="Q3" s="258"/>
      <c r="R3" s="259"/>
      <c r="S3" s="62"/>
      <c r="T3" s="62"/>
    </row>
    <row r="4" spans="1:20" s="16" customFormat="1" ht="14.1" customHeight="1" x14ac:dyDescent="0.2">
      <c r="A4" s="145" t="s">
        <v>361</v>
      </c>
      <c r="B4" s="147" t="s">
        <v>421</v>
      </c>
      <c r="C4" s="147" t="s">
        <v>422</v>
      </c>
      <c r="D4" s="147" t="s">
        <v>471</v>
      </c>
      <c r="E4" s="164" t="s">
        <v>472</v>
      </c>
      <c r="F4" s="162"/>
      <c r="G4" s="165" t="s">
        <v>361</v>
      </c>
      <c r="H4" s="166" t="s">
        <v>424</v>
      </c>
      <c r="I4" s="112" t="s">
        <v>425</v>
      </c>
      <c r="J4" s="112" t="s">
        <v>426</v>
      </c>
      <c r="K4" s="167" t="s">
        <v>471</v>
      </c>
      <c r="L4" s="168" t="s">
        <v>472</v>
      </c>
      <c r="M4" s="144"/>
      <c r="N4" s="169" t="s">
        <v>361</v>
      </c>
      <c r="O4" s="158" t="s">
        <v>427</v>
      </c>
      <c r="P4" s="158" t="s">
        <v>428</v>
      </c>
      <c r="Q4" s="147" t="s">
        <v>471</v>
      </c>
      <c r="R4" s="164" t="s">
        <v>472</v>
      </c>
    </row>
    <row r="5" spans="1:20" ht="14.1" customHeight="1" x14ac:dyDescent="0.2">
      <c r="A5" s="129">
        <v>2009</v>
      </c>
      <c r="B5" s="106">
        <v>171</v>
      </c>
      <c r="C5" s="106">
        <v>29</v>
      </c>
      <c r="D5" s="106">
        <v>13</v>
      </c>
      <c r="E5" s="107">
        <v>2</v>
      </c>
      <c r="F5" s="28"/>
      <c r="G5" s="170">
        <v>2009</v>
      </c>
      <c r="H5" s="56">
        <v>169</v>
      </c>
      <c r="I5" s="56">
        <v>24</v>
      </c>
      <c r="J5" s="56">
        <v>4</v>
      </c>
      <c r="K5" s="56">
        <v>17</v>
      </c>
      <c r="L5" s="50">
        <v>1</v>
      </c>
      <c r="M5" s="28"/>
      <c r="N5" s="129">
        <v>2009</v>
      </c>
      <c r="O5" s="106">
        <v>63</v>
      </c>
      <c r="P5" s="106">
        <v>69</v>
      </c>
      <c r="Q5" s="106">
        <v>81</v>
      </c>
      <c r="R5" s="107">
        <v>2</v>
      </c>
      <c r="T5" s="33"/>
    </row>
    <row r="6" spans="1:20" ht="14.1" customHeight="1" x14ac:dyDescent="0.2">
      <c r="A6" s="129">
        <v>2010</v>
      </c>
      <c r="B6" s="106">
        <v>412</v>
      </c>
      <c r="C6" s="106">
        <v>94</v>
      </c>
      <c r="D6" s="106">
        <v>41</v>
      </c>
      <c r="E6" s="107">
        <v>24</v>
      </c>
      <c r="F6" s="28"/>
      <c r="G6" s="170">
        <v>2010</v>
      </c>
      <c r="H6" s="56">
        <v>424</v>
      </c>
      <c r="I6" s="56">
        <v>69</v>
      </c>
      <c r="J6" s="56">
        <v>22</v>
      </c>
      <c r="K6" s="56">
        <v>29</v>
      </c>
      <c r="L6" s="50">
        <v>27</v>
      </c>
      <c r="M6" s="28"/>
      <c r="N6" s="129">
        <v>2010</v>
      </c>
      <c r="O6" s="106">
        <v>163</v>
      </c>
      <c r="P6" s="106">
        <v>167</v>
      </c>
      <c r="Q6" s="106">
        <v>213</v>
      </c>
      <c r="R6" s="107">
        <v>28</v>
      </c>
      <c r="T6" s="33"/>
    </row>
    <row r="7" spans="1:20" ht="14.1" customHeight="1" x14ac:dyDescent="0.2">
      <c r="A7" s="129">
        <v>2011</v>
      </c>
      <c r="B7" s="106">
        <v>640</v>
      </c>
      <c r="C7" s="106">
        <v>171</v>
      </c>
      <c r="D7" s="106">
        <v>62</v>
      </c>
      <c r="E7" s="107">
        <v>26</v>
      </c>
      <c r="F7" s="28"/>
      <c r="G7" s="170">
        <v>2011</v>
      </c>
      <c r="H7" s="56">
        <v>642</v>
      </c>
      <c r="I7" s="56">
        <v>126</v>
      </c>
      <c r="J7" s="56">
        <v>36</v>
      </c>
      <c r="K7" s="56">
        <v>56</v>
      </c>
      <c r="L7" s="50">
        <v>39</v>
      </c>
      <c r="M7" s="28"/>
      <c r="N7" s="129">
        <v>2011</v>
      </c>
      <c r="O7" s="106">
        <v>230</v>
      </c>
      <c r="P7" s="106">
        <v>302</v>
      </c>
      <c r="Q7" s="106">
        <v>313</v>
      </c>
      <c r="R7" s="107">
        <v>54</v>
      </c>
      <c r="T7" s="33"/>
    </row>
    <row r="8" spans="1:20" ht="14.1" customHeight="1" x14ac:dyDescent="0.2">
      <c r="A8" s="129">
        <v>2012</v>
      </c>
      <c r="B8" s="106">
        <v>1206</v>
      </c>
      <c r="C8" s="106">
        <v>338</v>
      </c>
      <c r="D8" s="106">
        <v>202</v>
      </c>
      <c r="E8" s="107">
        <v>231</v>
      </c>
      <c r="F8" s="28"/>
      <c r="G8" s="170">
        <v>2012</v>
      </c>
      <c r="H8" s="56">
        <v>1007</v>
      </c>
      <c r="I8" s="56">
        <v>317</v>
      </c>
      <c r="J8" s="56">
        <v>65</v>
      </c>
      <c r="K8" s="56">
        <v>289</v>
      </c>
      <c r="L8" s="50">
        <v>299</v>
      </c>
      <c r="M8" s="28"/>
      <c r="N8" s="129">
        <v>2012</v>
      </c>
      <c r="O8" s="106">
        <v>383</v>
      </c>
      <c r="P8" s="106">
        <v>710</v>
      </c>
      <c r="Q8" s="106">
        <v>575</v>
      </c>
      <c r="R8" s="107">
        <v>309</v>
      </c>
      <c r="T8" s="33"/>
    </row>
    <row r="9" spans="1:20" ht="14.1" customHeight="1" x14ac:dyDescent="0.2">
      <c r="A9" s="129">
        <v>2013</v>
      </c>
      <c r="B9" s="106">
        <v>1802</v>
      </c>
      <c r="C9" s="106">
        <v>409</v>
      </c>
      <c r="D9" s="106">
        <v>173</v>
      </c>
      <c r="E9" s="107">
        <v>41</v>
      </c>
      <c r="F9" s="28"/>
      <c r="G9" s="170">
        <v>2013</v>
      </c>
      <c r="H9" s="56">
        <v>1633</v>
      </c>
      <c r="I9" s="56">
        <v>408</v>
      </c>
      <c r="J9" s="56">
        <v>80</v>
      </c>
      <c r="K9" s="56">
        <v>227</v>
      </c>
      <c r="L9" s="50">
        <v>77</v>
      </c>
      <c r="M9" s="28"/>
      <c r="N9" s="129">
        <v>2013</v>
      </c>
      <c r="O9" s="106">
        <v>572</v>
      </c>
      <c r="P9" s="106">
        <v>1246</v>
      </c>
      <c r="Q9" s="106">
        <v>533</v>
      </c>
      <c r="R9" s="107">
        <v>74</v>
      </c>
      <c r="T9" s="33"/>
    </row>
    <row r="10" spans="1:20" ht="14.1" customHeight="1" x14ac:dyDescent="0.2">
      <c r="A10" s="129">
        <v>2014</v>
      </c>
      <c r="B10" s="106">
        <v>1738</v>
      </c>
      <c r="C10" s="106">
        <v>306</v>
      </c>
      <c r="D10" s="106">
        <v>76</v>
      </c>
      <c r="E10" s="107">
        <v>0</v>
      </c>
      <c r="F10" s="28"/>
      <c r="G10" s="170">
        <v>2014</v>
      </c>
      <c r="H10" s="56">
        <v>1553</v>
      </c>
      <c r="I10" s="56">
        <v>392</v>
      </c>
      <c r="J10" s="56">
        <v>72</v>
      </c>
      <c r="K10" s="56">
        <v>94</v>
      </c>
      <c r="L10" s="50">
        <v>34</v>
      </c>
      <c r="M10" s="28"/>
      <c r="N10" s="129">
        <v>2014</v>
      </c>
      <c r="O10" s="106">
        <v>682</v>
      </c>
      <c r="P10" s="106">
        <v>1140</v>
      </c>
      <c r="Q10" s="106">
        <v>277</v>
      </c>
      <c r="R10" s="107">
        <v>46</v>
      </c>
      <c r="T10" s="33"/>
    </row>
    <row r="11" spans="1:20" ht="14.1" customHeight="1" x14ac:dyDescent="0.2">
      <c r="A11" s="129">
        <v>2015</v>
      </c>
      <c r="B11" s="106">
        <v>2034</v>
      </c>
      <c r="C11" s="106">
        <v>330</v>
      </c>
      <c r="D11" s="106">
        <v>95</v>
      </c>
      <c r="E11" s="107">
        <v>0</v>
      </c>
      <c r="F11" s="28"/>
      <c r="G11" s="170">
        <v>2015</v>
      </c>
      <c r="H11" s="56">
        <v>1734</v>
      </c>
      <c r="I11" s="56">
        <v>542</v>
      </c>
      <c r="J11" s="56">
        <v>77</v>
      </c>
      <c r="K11" s="56">
        <v>136</v>
      </c>
      <c r="L11" s="50">
        <v>17</v>
      </c>
      <c r="M11" s="28"/>
      <c r="N11" s="129">
        <v>2015</v>
      </c>
      <c r="O11" s="106">
        <v>621</v>
      </c>
      <c r="P11" s="106">
        <v>1189</v>
      </c>
      <c r="Q11" s="106">
        <v>641</v>
      </c>
      <c r="R11" s="107">
        <v>55</v>
      </c>
      <c r="T11" s="33"/>
    </row>
    <row r="12" spans="1:20" ht="14.1" customHeight="1" x14ac:dyDescent="0.2">
      <c r="A12" s="129">
        <v>2016</v>
      </c>
      <c r="B12" s="106">
        <v>1470</v>
      </c>
      <c r="C12" s="106">
        <v>717</v>
      </c>
      <c r="D12" s="106">
        <v>71</v>
      </c>
      <c r="E12" s="107">
        <v>28</v>
      </c>
      <c r="F12" s="28"/>
      <c r="G12" s="170">
        <v>2016</v>
      </c>
      <c r="H12" s="56">
        <v>1315</v>
      </c>
      <c r="I12" s="56">
        <v>359</v>
      </c>
      <c r="J12" s="56">
        <v>488</v>
      </c>
      <c r="K12" s="56">
        <v>113</v>
      </c>
      <c r="L12" s="50">
        <v>11</v>
      </c>
      <c r="M12" s="28"/>
      <c r="N12" s="129">
        <v>2016</v>
      </c>
      <c r="O12" s="106">
        <v>479</v>
      </c>
      <c r="P12" s="106">
        <v>901</v>
      </c>
      <c r="Q12" s="106">
        <v>856</v>
      </c>
      <c r="R12" s="107">
        <v>50</v>
      </c>
      <c r="T12" s="33"/>
    </row>
    <row r="13" spans="1:20" ht="14.1" customHeight="1" x14ac:dyDescent="0.2">
      <c r="A13" s="129">
        <v>2017</v>
      </c>
      <c r="B13" s="106">
        <v>1575</v>
      </c>
      <c r="C13" s="106">
        <v>559</v>
      </c>
      <c r="D13" s="106">
        <v>78</v>
      </c>
      <c r="E13" s="107">
        <v>59</v>
      </c>
      <c r="F13" s="28"/>
      <c r="G13" s="170">
        <v>2017</v>
      </c>
      <c r="H13" s="56">
        <v>1597</v>
      </c>
      <c r="I13" s="56">
        <v>305</v>
      </c>
      <c r="J13" s="56">
        <v>258</v>
      </c>
      <c r="K13" s="56">
        <v>82</v>
      </c>
      <c r="L13" s="50">
        <v>29</v>
      </c>
      <c r="M13" s="28"/>
      <c r="N13" s="129">
        <v>2017</v>
      </c>
      <c r="O13" s="106">
        <v>682</v>
      </c>
      <c r="P13" s="106">
        <v>1006</v>
      </c>
      <c r="Q13" s="106">
        <v>537</v>
      </c>
      <c r="R13" s="107">
        <v>46</v>
      </c>
      <c r="T13" s="33"/>
    </row>
    <row r="14" spans="1:20" ht="14.1" customHeight="1" x14ac:dyDescent="0.2">
      <c r="A14" s="135">
        <v>2018</v>
      </c>
      <c r="B14" s="109">
        <v>2209</v>
      </c>
      <c r="C14" s="109">
        <v>584</v>
      </c>
      <c r="D14" s="109">
        <v>105</v>
      </c>
      <c r="E14" s="110">
        <v>94</v>
      </c>
      <c r="F14" s="28"/>
      <c r="G14" s="171">
        <v>2018</v>
      </c>
      <c r="H14" s="109">
        <v>2042</v>
      </c>
      <c r="I14" s="109">
        <v>548</v>
      </c>
      <c r="J14" s="109">
        <v>218</v>
      </c>
      <c r="K14" s="109">
        <v>152</v>
      </c>
      <c r="L14" s="110">
        <v>32</v>
      </c>
      <c r="M14" s="28"/>
      <c r="N14" s="135">
        <v>2018</v>
      </c>
      <c r="O14" s="109">
        <v>780</v>
      </c>
      <c r="P14" s="109">
        <v>1482</v>
      </c>
      <c r="Q14" s="109">
        <v>652</v>
      </c>
      <c r="R14" s="110">
        <v>78</v>
      </c>
      <c r="T14" s="33"/>
    </row>
    <row r="15" spans="1:20" ht="14.1" customHeight="1" x14ac:dyDescent="0.2">
      <c r="A15" s="10" t="s">
        <v>303</v>
      </c>
      <c r="B15" s="68"/>
      <c r="C15" s="68"/>
      <c r="D15" s="68"/>
      <c r="E15" s="68"/>
      <c r="G15" s="10" t="s">
        <v>303</v>
      </c>
      <c r="H15" s="39"/>
      <c r="I15" s="39"/>
      <c r="J15" s="39"/>
      <c r="K15" s="39"/>
      <c r="L15" s="39"/>
      <c r="N15" s="10" t="s">
        <v>303</v>
      </c>
      <c r="O15" s="39"/>
      <c r="P15" s="39"/>
      <c r="Q15" s="39"/>
      <c r="R15" s="39"/>
      <c r="T15" s="33"/>
    </row>
    <row r="16" spans="1:20" ht="14.1" customHeight="1" x14ac:dyDescent="0.2">
      <c r="A16" s="10" t="s">
        <v>528</v>
      </c>
      <c r="B16" s="68"/>
      <c r="C16" s="68"/>
      <c r="D16" s="68"/>
      <c r="E16" s="68"/>
      <c r="G16" s="10"/>
      <c r="H16" s="39"/>
      <c r="I16" s="39"/>
      <c r="J16" s="39"/>
      <c r="K16" s="39"/>
      <c r="L16" s="39"/>
      <c r="N16" s="10"/>
      <c r="O16" s="39"/>
      <c r="P16" s="39"/>
      <c r="Q16" s="39"/>
      <c r="R16" s="39"/>
      <c r="T16" s="33"/>
    </row>
    <row r="17" spans="1:20" ht="14.1" customHeight="1" x14ac:dyDescent="0.25">
      <c r="A17" s="229" t="s">
        <v>500</v>
      </c>
      <c r="B17" s="229"/>
      <c r="C17" s="229"/>
      <c r="D17" s="229"/>
      <c r="E17" s="229"/>
      <c r="F17" s="229"/>
      <c r="G17" s="229"/>
      <c r="H17" s="229"/>
      <c r="I17" s="229"/>
      <c r="J17" s="229"/>
      <c r="K17" s="229"/>
      <c r="L17" s="229"/>
      <c r="M17" s="229"/>
      <c r="N17" s="229"/>
      <c r="O17" s="229"/>
      <c r="P17" s="229"/>
      <c r="Q17" s="229"/>
      <c r="R17" s="229"/>
      <c r="S17" s="229"/>
      <c r="T17" s="229"/>
    </row>
    <row r="18" spans="1:20" ht="14.1" customHeight="1" x14ac:dyDescent="0.2">
      <c r="A18" s="243" t="s">
        <v>478</v>
      </c>
      <c r="B18" s="244"/>
      <c r="C18" s="244"/>
      <c r="D18" s="244"/>
      <c r="E18" s="244"/>
      <c r="F18" s="244"/>
      <c r="G18" s="244"/>
      <c r="H18" s="244"/>
      <c r="I18" s="244"/>
      <c r="J18" s="244"/>
      <c r="K18" s="244"/>
      <c r="L18" s="244"/>
      <c r="M18" s="244"/>
      <c r="N18" s="244"/>
      <c r="O18" s="244"/>
      <c r="P18" s="244"/>
      <c r="Q18" s="244"/>
      <c r="R18" s="244"/>
      <c r="S18" s="244"/>
      <c r="T18" s="245"/>
    </row>
    <row r="19" spans="1:20" s="60" customFormat="1" ht="33.75" customHeight="1" x14ac:dyDescent="0.25">
      <c r="A19" s="141" t="s">
        <v>361</v>
      </c>
      <c r="B19" s="124" t="s">
        <v>429</v>
      </c>
      <c r="C19" s="124" t="s">
        <v>430</v>
      </c>
      <c r="D19" s="124" t="s">
        <v>431</v>
      </c>
      <c r="E19" s="124" t="s">
        <v>432</v>
      </c>
      <c r="F19" s="124" t="s">
        <v>433</v>
      </c>
      <c r="G19" s="124" t="s">
        <v>434</v>
      </c>
      <c r="H19" s="124" t="s">
        <v>435</v>
      </c>
      <c r="I19" s="124" t="s">
        <v>436</v>
      </c>
      <c r="J19" s="124" t="s">
        <v>437</v>
      </c>
      <c r="K19" s="124" t="s">
        <v>438</v>
      </c>
      <c r="L19" s="124" t="s">
        <v>439</v>
      </c>
      <c r="M19" s="124" t="s">
        <v>440</v>
      </c>
      <c r="N19" s="124" t="s">
        <v>441</v>
      </c>
      <c r="O19" s="124" t="s">
        <v>442</v>
      </c>
      <c r="P19" s="124" t="s">
        <v>443</v>
      </c>
      <c r="Q19" s="124" t="s">
        <v>444</v>
      </c>
      <c r="R19" s="124" t="s">
        <v>387</v>
      </c>
      <c r="S19" s="124" t="s">
        <v>423</v>
      </c>
      <c r="T19" s="140" t="s">
        <v>381</v>
      </c>
    </row>
    <row r="20" spans="1:20" ht="14.1" customHeight="1" x14ac:dyDescent="0.2">
      <c r="A20" s="129">
        <v>2009</v>
      </c>
      <c r="B20" s="106">
        <v>20</v>
      </c>
      <c r="C20" s="106">
        <v>13</v>
      </c>
      <c r="D20" s="106">
        <v>16</v>
      </c>
      <c r="E20" s="106">
        <v>17</v>
      </c>
      <c r="F20" s="106">
        <v>1</v>
      </c>
      <c r="G20" s="106">
        <v>7</v>
      </c>
      <c r="H20" s="106">
        <v>0</v>
      </c>
      <c r="I20" s="106">
        <v>3</v>
      </c>
      <c r="J20" s="106">
        <v>41</v>
      </c>
      <c r="K20" s="106">
        <v>4</v>
      </c>
      <c r="L20" s="106">
        <v>44</v>
      </c>
      <c r="M20" s="106">
        <v>0</v>
      </c>
      <c r="N20" s="106">
        <v>1</v>
      </c>
      <c r="O20" s="106">
        <v>1</v>
      </c>
      <c r="P20" s="106">
        <v>1</v>
      </c>
      <c r="Q20" s="106">
        <v>9</v>
      </c>
      <c r="R20" s="106">
        <v>24</v>
      </c>
      <c r="S20" s="106">
        <v>300</v>
      </c>
      <c r="T20" s="107">
        <v>69</v>
      </c>
    </row>
    <row r="21" spans="1:20" ht="14.1" customHeight="1" x14ac:dyDescent="0.2">
      <c r="A21" s="129">
        <v>2010</v>
      </c>
      <c r="B21" s="106">
        <v>43</v>
      </c>
      <c r="C21" s="106">
        <v>53</v>
      </c>
      <c r="D21" s="106">
        <v>25</v>
      </c>
      <c r="E21" s="106">
        <v>54</v>
      </c>
      <c r="F21" s="106">
        <v>14</v>
      </c>
      <c r="G21" s="106">
        <v>17</v>
      </c>
      <c r="H21" s="106">
        <v>8</v>
      </c>
      <c r="I21" s="106">
        <v>7</v>
      </c>
      <c r="J21" s="106">
        <v>95</v>
      </c>
      <c r="K21" s="106">
        <v>13</v>
      </c>
      <c r="L21" s="106">
        <v>116</v>
      </c>
      <c r="M21" s="106">
        <v>10</v>
      </c>
      <c r="N21" s="106">
        <v>0</v>
      </c>
      <c r="O21" s="106">
        <v>1</v>
      </c>
      <c r="P21" s="106">
        <v>3</v>
      </c>
      <c r="Q21" s="106">
        <v>16</v>
      </c>
      <c r="R21" s="106">
        <v>64</v>
      </c>
      <c r="S21" s="106">
        <v>408</v>
      </c>
      <c r="T21" s="107">
        <v>648</v>
      </c>
    </row>
    <row r="22" spans="1:20" ht="14.1" customHeight="1" x14ac:dyDescent="0.2">
      <c r="A22" s="129">
        <v>2011</v>
      </c>
      <c r="B22" s="106">
        <v>76</v>
      </c>
      <c r="C22" s="106">
        <v>91</v>
      </c>
      <c r="D22" s="106">
        <v>22</v>
      </c>
      <c r="E22" s="106">
        <v>105</v>
      </c>
      <c r="F22" s="106">
        <v>38</v>
      </c>
      <c r="G22" s="106">
        <v>34</v>
      </c>
      <c r="H22" s="106">
        <v>9</v>
      </c>
      <c r="I22" s="106">
        <v>24</v>
      </c>
      <c r="J22" s="106">
        <v>136</v>
      </c>
      <c r="K22" s="106">
        <v>23</v>
      </c>
      <c r="L22" s="106">
        <v>197</v>
      </c>
      <c r="M22" s="106">
        <v>11</v>
      </c>
      <c r="N22" s="106">
        <v>1</v>
      </c>
      <c r="O22" s="106">
        <v>1</v>
      </c>
      <c r="P22" s="106">
        <v>8</v>
      </c>
      <c r="Q22" s="106">
        <v>23</v>
      </c>
      <c r="R22" s="106">
        <v>106</v>
      </c>
      <c r="S22" s="106">
        <v>477</v>
      </c>
      <c r="T22" s="107">
        <v>1583</v>
      </c>
    </row>
    <row r="23" spans="1:20" ht="14.1" customHeight="1" x14ac:dyDescent="0.2">
      <c r="A23" s="129">
        <v>2012</v>
      </c>
      <c r="B23" s="106">
        <v>93</v>
      </c>
      <c r="C23" s="106">
        <v>151</v>
      </c>
      <c r="D23" s="106">
        <v>40</v>
      </c>
      <c r="E23" s="106">
        <v>185</v>
      </c>
      <c r="F23" s="106">
        <v>46</v>
      </c>
      <c r="G23" s="106">
        <v>44</v>
      </c>
      <c r="H23" s="106">
        <v>12</v>
      </c>
      <c r="I23" s="106">
        <v>30</v>
      </c>
      <c r="J23" s="106">
        <v>225</v>
      </c>
      <c r="K23" s="106">
        <v>30</v>
      </c>
      <c r="L23" s="106">
        <v>286</v>
      </c>
      <c r="M23" s="106">
        <v>6</v>
      </c>
      <c r="N23" s="106">
        <v>1</v>
      </c>
      <c r="O23" s="106">
        <v>8</v>
      </c>
      <c r="P23" s="106">
        <v>9</v>
      </c>
      <c r="Q23" s="106">
        <v>144</v>
      </c>
      <c r="R23" s="106">
        <v>258</v>
      </c>
      <c r="S23" s="106">
        <v>1332</v>
      </c>
      <c r="T23" s="107">
        <v>0</v>
      </c>
    </row>
    <row r="24" spans="1:20" ht="14.1" customHeight="1" x14ac:dyDescent="0.2">
      <c r="A24" s="129">
        <v>2013</v>
      </c>
      <c r="B24" s="106">
        <v>115</v>
      </c>
      <c r="C24" s="106">
        <v>189</v>
      </c>
      <c r="D24" s="106">
        <v>35</v>
      </c>
      <c r="E24" s="106">
        <v>370</v>
      </c>
      <c r="F24" s="106">
        <v>115</v>
      </c>
      <c r="G24" s="106">
        <v>77</v>
      </c>
      <c r="H24" s="106">
        <v>43</v>
      </c>
      <c r="I24" s="106">
        <v>90</v>
      </c>
      <c r="J24" s="106">
        <v>282</v>
      </c>
      <c r="K24" s="106">
        <v>79</v>
      </c>
      <c r="L24" s="106">
        <v>407</v>
      </c>
      <c r="M24" s="106">
        <v>29</v>
      </c>
      <c r="N24" s="106">
        <v>3</v>
      </c>
      <c r="O24" s="106">
        <v>5</v>
      </c>
      <c r="P24" s="106">
        <v>10</v>
      </c>
      <c r="Q24" s="106">
        <v>110</v>
      </c>
      <c r="R24" s="106">
        <v>297</v>
      </c>
      <c r="S24" s="106">
        <v>1131</v>
      </c>
      <c r="T24" s="107">
        <v>0</v>
      </c>
    </row>
    <row r="25" spans="1:20" ht="14.1" customHeight="1" x14ac:dyDescent="0.2">
      <c r="A25" s="129">
        <v>2014</v>
      </c>
      <c r="B25" s="106">
        <v>97</v>
      </c>
      <c r="C25" s="106">
        <v>176</v>
      </c>
      <c r="D25" s="106">
        <v>34</v>
      </c>
      <c r="E25" s="106">
        <v>389</v>
      </c>
      <c r="F25" s="106">
        <v>118</v>
      </c>
      <c r="G25" s="106">
        <v>56</v>
      </c>
      <c r="H25" s="106">
        <v>47</v>
      </c>
      <c r="I25" s="106">
        <v>55</v>
      </c>
      <c r="J25" s="106">
        <v>228</v>
      </c>
      <c r="K25" s="106">
        <v>76</v>
      </c>
      <c r="L25" s="106">
        <v>364</v>
      </c>
      <c r="M25" s="106">
        <v>10</v>
      </c>
      <c r="N25" s="106">
        <v>1</v>
      </c>
      <c r="O25" s="106">
        <v>3</v>
      </c>
      <c r="P25" s="106">
        <v>9</v>
      </c>
      <c r="Q25" s="106">
        <v>151</v>
      </c>
      <c r="R25" s="106">
        <v>253</v>
      </c>
      <c r="S25" s="106">
        <v>770</v>
      </c>
      <c r="T25" s="107">
        <v>1808</v>
      </c>
    </row>
    <row r="26" spans="1:20" ht="14.1" customHeight="1" x14ac:dyDescent="0.2">
      <c r="A26" s="129">
        <v>2015</v>
      </c>
      <c r="B26" s="106">
        <v>114</v>
      </c>
      <c r="C26" s="106">
        <v>434</v>
      </c>
      <c r="D26" s="106">
        <v>39</v>
      </c>
      <c r="E26" s="106">
        <v>294</v>
      </c>
      <c r="F26" s="106">
        <v>174</v>
      </c>
      <c r="G26" s="106">
        <v>56</v>
      </c>
      <c r="H26" s="106">
        <v>42</v>
      </c>
      <c r="I26" s="106">
        <v>62</v>
      </c>
      <c r="J26" s="106">
        <v>266</v>
      </c>
      <c r="K26" s="106">
        <v>55</v>
      </c>
      <c r="L26" s="106">
        <v>468</v>
      </c>
      <c r="M26" s="106">
        <v>8</v>
      </c>
      <c r="N26" s="106">
        <v>4</v>
      </c>
      <c r="O26" s="106">
        <v>10</v>
      </c>
      <c r="P26" s="106">
        <v>23</v>
      </c>
      <c r="Q26" s="106">
        <v>130</v>
      </c>
      <c r="R26" s="106">
        <v>324</v>
      </c>
      <c r="S26" s="106">
        <v>1335</v>
      </c>
      <c r="T26" s="107">
        <v>0</v>
      </c>
    </row>
    <row r="27" spans="1:20" ht="14.1" customHeight="1" x14ac:dyDescent="0.2">
      <c r="A27" s="129">
        <v>2016</v>
      </c>
      <c r="B27" s="106">
        <v>521</v>
      </c>
      <c r="C27" s="106">
        <v>666</v>
      </c>
      <c r="D27" s="106">
        <v>40</v>
      </c>
      <c r="E27" s="106">
        <v>286</v>
      </c>
      <c r="F27" s="106">
        <v>169</v>
      </c>
      <c r="G27" s="106">
        <v>60</v>
      </c>
      <c r="H27" s="106">
        <v>48</v>
      </c>
      <c r="I27" s="106">
        <v>26</v>
      </c>
      <c r="J27" s="106">
        <v>210</v>
      </c>
      <c r="K27" s="106">
        <v>43</v>
      </c>
      <c r="L27" s="106">
        <v>314</v>
      </c>
      <c r="M27" s="106">
        <v>15</v>
      </c>
      <c r="N27" s="106">
        <v>0</v>
      </c>
      <c r="O27" s="106">
        <v>14</v>
      </c>
      <c r="P27" s="106">
        <v>13</v>
      </c>
      <c r="Q27" s="106">
        <v>158</v>
      </c>
      <c r="R27" s="106">
        <v>165</v>
      </c>
      <c r="S27" s="106">
        <v>881</v>
      </c>
      <c r="T27" s="107">
        <v>187</v>
      </c>
    </row>
    <row r="28" spans="1:20" ht="14.1" customHeight="1" x14ac:dyDescent="0.2">
      <c r="A28" s="129">
        <v>2017</v>
      </c>
      <c r="B28" s="106">
        <v>291</v>
      </c>
      <c r="C28" s="106">
        <v>301</v>
      </c>
      <c r="D28" s="106">
        <v>55</v>
      </c>
      <c r="E28" s="106">
        <v>375</v>
      </c>
      <c r="F28" s="106">
        <v>169</v>
      </c>
      <c r="G28" s="106">
        <v>95</v>
      </c>
      <c r="H28" s="106">
        <v>46</v>
      </c>
      <c r="I28" s="106">
        <v>50</v>
      </c>
      <c r="J28" s="106">
        <v>261</v>
      </c>
      <c r="K28" s="106">
        <v>72</v>
      </c>
      <c r="L28" s="106">
        <v>385</v>
      </c>
      <c r="M28" s="106">
        <v>10</v>
      </c>
      <c r="N28" s="106">
        <v>1</v>
      </c>
      <c r="O28" s="106">
        <v>3</v>
      </c>
      <c r="P28" s="106">
        <v>26</v>
      </c>
      <c r="Q28" s="106">
        <v>310</v>
      </c>
      <c r="R28" s="106">
        <v>159</v>
      </c>
      <c r="S28" s="106">
        <v>1205</v>
      </c>
      <c r="T28" s="107">
        <v>510</v>
      </c>
    </row>
    <row r="29" spans="1:20" ht="14.1" customHeight="1" x14ac:dyDescent="0.2">
      <c r="A29" s="129">
        <v>2018</v>
      </c>
      <c r="B29" s="106">
        <v>256</v>
      </c>
      <c r="C29" s="106">
        <v>278</v>
      </c>
      <c r="D29" s="106">
        <v>80</v>
      </c>
      <c r="E29" s="106">
        <v>487</v>
      </c>
      <c r="F29" s="106">
        <v>236</v>
      </c>
      <c r="G29" s="106">
        <v>120</v>
      </c>
      <c r="H29" s="106">
        <v>57</v>
      </c>
      <c r="I29" s="106">
        <v>64</v>
      </c>
      <c r="J29" s="106">
        <v>282</v>
      </c>
      <c r="K29" s="106">
        <v>86</v>
      </c>
      <c r="L29" s="106">
        <v>442</v>
      </c>
      <c r="M29" s="106">
        <v>3</v>
      </c>
      <c r="N29" s="106">
        <v>4</v>
      </c>
      <c r="O29" s="106">
        <v>21</v>
      </c>
      <c r="P29" s="106">
        <v>29</v>
      </c>
      <c r="Q29" s="106">
        <v>489</v>
      </c>
      <c r="R29" s="106">
        <v>191</v>
      </c>
      <c r="S29" s="106">
        <v>1471</v>
      </c>
      <c r="T29" s="107">
        <v>672</v>
      </c>
    </row>
    <row r="30" spans="1:20" ht="14.1" customHeight="1" x14ac:dyDescent="0.2">
      <c r="A30" s="135" t="s">
        <v>388</v>
      </c>
      <c r="B30" s="109">
        <v>1626</v>
      </c>
      <c r="C30" s="109">
        <v>2352</v>
      </c>
      <c r="D30" s="109">
        <v>386</v>
      </c>
      <c r="E30" s="109">
        <v>2562</v>
      </c>
      <c r="F30" s="109">
        <v>1080</v>
      </c>
      <c r="G30" s="109">
        <v>566</v>
      </c>
      <c r="H30" s="109">
        <v>312</v>
      </c>
      <c r="I30" s="109">
        <v>411</v>
      </c>
      <c r="J30" s="109">
        <v>2026</v>
      </c>
      <c r="K30" s="109">
        <v>481</v>
      </c>
      <c r="L30" s="109">
        <v>3023</v>
      </c>
      <c r="M30" s="109">
        <v>102</v>
      </c>
      <c r="N30" s="109">
        <v>16</v>
      </c>
      <c r="O30" s="109">
        <v>67</v>
      </c>
      <c r="P30" s="109">
        <v>131</v>
      </c>
      <c r="Q30" s="109">
        <v>1540</v>
      </c>
      <c r="R30" s="109">
        <v>1841</v>
      </c>
      <c r="S30" s="109">
        <v>9310</v>
      </c>
      <c r="T30" s="110">
        <v>5477</v>
      </c>
    </row>
    <row r="31" spans="1:20" ht="14.1" customHeight="1" x14ac:dyDescent="0.2">
      <c r="A31" s="10" t="s">
        <v>303</v>
      </c>
    </row>
    <row r="32" spans="1:20" ht="14.1" customHeight="1" x14ac:dyDescent="0.2">
      <c r="A32" s="142" t="s">
        <v>529</v>
      </c>
    </row>
    <row r="33" spans="1:20" ht="14.1" customHeight="1" x14ac:dyDescent="0.2">
      <c r="A33" s="242"/>
      <c r="B33" s="242"/>
      <c r="C33" s="242"/>
      <c r="D33" s="242"/>
      <c r="E33" s="242"/>
      <c r="F33" s="242"/>
      <c r="G33" s="242"/>
      <c r="H33" s="242"/>
      <c r="I33" s="242"/>
      <c r="J33" s="242"/>
      <c r="K33" s="242"/>
    </row>
    <row r="34" spans="1:20" ht="14.1" customHeight="1" x14ac:dyDescent="0.2">
      <c r="A34" s="242"/>
      <c r="B34" s="242"/>
      <c r="C34" s="242"/>
      <c r="D34" s="242"/>
      <c r="E34" s="242"/>
      <c r="F34" s="242"/>
      <c r="G34" s="242"/>
      <c r="H34" s="242"/>
      <c r="I34" s="242"/>
      <c r="J34" s="242"/>
      <c r="K34" s="242"/>
    </row>
    <row r="38" spans="1:20" ht="14.1" customHeight="1" x14ac:dyDescent="0.2">
      <c r="E38" s="8">
        <f>18287-18215</f>
        <v>72</v>
      </c>
    </row>
    <row r="46" spans="1:20" ht="14.1" customHeight="1" x14ac:dyDescent="0.2">
      <c r="E46" s="17"/>
      <c r="F46" s="17"/>
      <c r="T46" s="17"/>
    </row>
    <row r="47" spans="1:20" ht="14.1" customHeight="1" x14ac:dyDescent="0.2">
      <c r="E47" s="17"/>
      <c r="F47" s="17"/>
      <c r="J47" s="18"/>
      <c r="K47" s="19"/>
      <c r="L47" s="19"/>
      <c r="M47" s="19"/>
      <c r="N47" s="19"/>
      <c r="T47" s="17"/>
    </row>
  </sheetData>
  <mergeCells count="9">
    <mergeCell ref="A33:K34"/>
    <mergeCell ref="A2:E2"/>
    <mergeCell ref="G2:L2"/>
    <mergeCell ref="N2:R2"/>
    <mergeCell ref="A17:T17"/>
    <mergeCell ref="A18:T18"/>
    <mergeCell ref="A3:E3"/>
    <mergeCell ref="G3:L3"/>
    <mergeCell ref="N3:R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rgb="FF9765A7"/>
  </sheetPr>
  <dimension ref="A1:J226"/>
  <sheetViews>
    <sheetView showGridLines="0" workbookViewId="0">
      <selection activeCell="J1" sqref="J1"/>
    </sheetView>
  </sheetViews>
  <sheetFormatPr defaultColWidth="9.140625" defaultRowHeight="11.25" x14ac:dyDescent="0.2"/>
  <cols>
    <col min="1" max="1" width="15.28515625" style="5" customWidth="1"/>
    <col min="2" max="2" width="33.42578125" style="4" customWidth="1"/>
    <col min="3" max="3" width="11" style="6" customWidth="1"/>
    <col min="4" max="4" width="36" style="22" customWidth="1"/>
    <col min="5" max="5" width="9.140625" style="4"/>
    <col min="6" max="6" width="25" style="4" bestFit="1" customWidth="1"/>
    <col min="7" max="7" width="6.5703125" style="4" customWidth="1"/>
    <col min="8" max="16384" width="9.140625" style="4"/>
  </cols>
  <sheetData>
    <row r="1" spans="1:10" ht="15.75" x14ac:dyDescent="0.25">
      <c r="D1" s="217" t="s">
        <v>256</v>
      </c>
      <c r="E1" s="217"/>
      <c r="F1" s="217"/>
      <c r="G1" s="217"/>
      <c r="H1" s="217"/>
      <c r="I1" s="217"/>
      <c r="J1" s="1"/>
    </row>
    <row r="2" spans="1:10" ht="15" x14ac:dyDescent="0.25">
      <c r="D2" s="216" t="s">
        <v>257</v>
      </c>
      <c r="E2" s="216"/>
      <c r="F2" s="216"/>
      <c r="G2" s="216"/>
      <c r="H2" s="216"/>
      <c r="I2" s="3"/>
      <c r="J2" s="3"/>
    </row>
    <row r="6" spans="1:10" s="1" customFormat="1" ht="16.5" customHeight="1" x14ac:dyDescent="0.25">
      <c r="A6" s="2"/>
      <c r="C6" s="7"/>
      <c r="D6" s="21"/>
    </row>
    <row r="7" spans="1:10" s="1" customFormat="1" ht="16.5" customHeight="1" x14ac:dyDescent="0.25">
      <c r="A7" s="43" t="s">
        <v>151</v>
      </c>
      <c r="B7" s="43" t="s">
        <v>148</v>
      </c>
      <c r="C7" s="43" t="s">
        <v>149</v>
      </c>
      <c r="D7" s="43" t="s">
        <v>150</v>
      </c>
    </row>
    <row r="8" spans="1:10" s="1" customFormat="1" ht="16.5" customHeight="1" x14ac:dyDescent="0.25">
      <c r="A8" s="32">
        <v>2100055</v>
      </c>
      <c r="B8" s="8" t="s">
        <v>270</v>
      </c>
      <c r="C8" s="14">
        <v>2</v>
      </c>
      <c r="D8" s="8" t="s">
        <v>13</v>
      </c>
    </row>
    <row r="9" spans="1:10" s="1" customFormat="1" ht="16.5" customHeight="1" x14ac:dyDescent="0.25">
      <c r="A9" s="32">
        <v>2100105</v>
      </c>
      <c r="B9" s="8" t="s">
        <v>20</v>
      </c>
      <c r="C9" s="14">
        <v>22</v>
      </c>
      <c r="D9" s="8" t="s">
        <v>8</v>
      </c>
      <c r="F9" s="218" t="s">
        <v>152</v>
      </c>
      <c r="G9" s="218"/>
    </row>
    <row r="10" spans="1:10" s="1" customFormat="1" ht="16.5" customHeight="1" x14ac:dyDescent="0.25">
      <c r="A10" s="32">
        <v>2100154</v>
      </c>
      <c r="B10" s="8" t="s">
        <v>186</v>
      </c>
      <c r="C10" s="14">
        <v>20</v>
      </c>
      <c r="D10" s="8" t="s">
        <v>4</v>
      </c>
      <c r="F10" s="23" t="s">
        <v>271</v>
      </c>
      <c r="G10" s="24">
        <v>1</v>
      </c>
    </row>
    <row r="11" spans="1:10" s="1" customFormat="1" ht="16.5" customHeight="1" x14ac:dyDescent="0.25">
      <c r="A11" s="32">
        <v>2100204</v>
      </c>
      <c r="B11" s="8" t="s">
        <v>21</v>
      </c>
      <c r="C11" s="14">
        <v>1</v>
      </c>
      <c r="D11" s="8" t="s">
        <v>0</v>
      </c>
      <c r="F11" s="25" t="s">
        <v>272</v>
      </c>
      <c r="G11" s="41">
        <v>2</v>
      </c>
    </row>
    <row r="12" spans="1:10" s="1" customFormat="1" ht="16.5" customHeight="1" x14ac:dyDescent="0.25">
      <c r="A12" s="32">
        <v>2100303</v>
      </c>
      <c r="B12" s="8" t="s">
        <v>22</v>
      </c>
      <c r="C12" s="14">
        <v>7</v>
      </c>
      <c r="D12" s="8" t="s">
        <v>12</v>
      </c>
      <c r="F12" s="25" t="s">
        <v>10</v>
      </c>
      <c r="G12" s="26">
        <v>3</v>
      </c>
    </row>
    <row r="13" spans="1:10" s="1" customFormat="1" ht="16.5" customHeight="1" x14ac:dyDescent="0.25">
      <c r="A13" s="32">
        <v>2100402</v>
      </c>
      <c r="B13" s="8" t="s">
        <v>187</v>
      </c>
      <c r="C13" s="14">
        <v>3</v>
      </c>
      <c r="D13" s="8" t="s">
        <v>10</v>
      </c>
      <c r="F13" s="25" t="s">
        <v>19</v>
      </c>
      <c r="G13" s="41">
        <v>4</v>
      </c>
    </row>
    <row r="14" spans="1:10" s="1" customFormat="1" ht="16.5" customHeight="1" x14ac:dyDescent="0.25">
      <c r="A14" s="32">
        <v>2100436</v>
      </c>
      <c r="B14" s="8" t="s">
        <v>188</v>
      </c>
      <c r="C14" s="14">
        <v>3</v>
      </c>
      <c r="D14" s="8" t="s">
        <v>10</v>
      </c>
      <c r="F14" s="25" t="s">
        <v>14</v>
      </c>
      <c r="G14" s="26">
        <v>5</v>
      </c>
    </row>
    <row r="15" spans="1:10" s="1" customFormat="1" ht="16.5" customHeight="1" x14ac:dyDescent="0.25">
      <c r="A15" s="32">
        <v>2100477</v>
      </c>
      <c r="B15" s="8" t="s">
        <v>273</v>
      </c>
      <c r="C15" s="14">
        <v>17</v>
      </c>
      <c r="D15" s="8" t="s">
        <v>9</v>
      </c>
      <c r="F15" s="25" t="s">
        <v>274</v>
      </c>
      <c r="G15" s="41">
        <v>6</v>
      </c>
    </row>
    <row r="16" spans="1:10" s="1" customFormat="1" ht="16.5" customHeight="1" x14ac:dyDescent="0.25">
      <c r="A16" s="32">
        <v>2100501</v>
      </c>
      <c r="B16" s="8" t="s">
        <v>23</v>
      </c>
      <c r="C16" s="14">
        <v>4</v>
      </c>
      <c r="D16" s="8" t="s">
        <v>19</v>
      </c>
      <c r="F16" s="25" t="s">
        <v>12</v>
      </c>
      <c r="G16" s="26">
        <v>7</v>
      </c>
    </row>
    <row r="17" spans="1:7" s="1" customFormat="1" ht="16.5" customHeight="1" x14ac:dyDescent="0.25">
      <c r="A17" s="32">
        <v>2100550</v>
      </c>
      <c r="B17" s="8" t="s">
        <v>189</v>
      </c>
      <c r="C17" s="14">
        <v>11</v>
      </c>
      <c r="D17" s="8" t="s">
        <v>3</v>
      </c>
      <c r="F17" s="25" t="s">
        <v>11</v>
      </c>
      <c r="G17" s="41">
        <v>8</v>
      </c>
    </row>
    <row r="18" spans="1:7" s="1" customFormat="1" ht="16.5" customHeight="1" x14ac:dyDescent="0.25">
      <c r="A18" s="32">
        <v>2100600</v>
      </c>
      <c r="B18" s="8" t="s">
        <v>190</v>
      </c>
      <c r="C18" s="14">
        <v>12</v>
      </c>
      <c r="D18" s="8" t="s">
        <v>16</v>
      </c>
      <c r="F18" s="25" t="s">
        <v>17</v>
      </c>
      <c r="G18" s="26">
        <v>9</v>
      </c>
    </row>
    <row r="19" spans="1:7" s="1" customFormat="1" ht="16.5" customHeight="1" x14ac:dyDescent="0.25">
      <c r="A19" s="32">
        <v>2100709</v>
      </c>
      <c r="B19" s="8" t="s">
        <v>24</v>
      </c>
      <c r="C19" s="14">
        <v>13</v>
      </c>
      <c r="D19" s="8" t="s">
        <v>7</v>
      </c>
      <c r="F19" s="25" t="s">
        <v>275</v>
      </c>
      <c r="G19" s="26">
        <v>10</v>
      </c>
    </row>
    <row r="20" spans="1:7" s="1" customFormat="1" ht="16.5" customHeight="1" x14ac:dyDescent="0.25">
      <c r="A20" s="32">
        <v>2100808</v>
      </c>
      <c r="B20" s="8" t="s">
        <v>25</v>
      </c>
      <c r="C20" s="14">
        <v>22</v>
      </c>
      <c r="D20" s="8" t="s">
        <v>8</v>
      </c>
      <c r="F20" s="25" t="s">
        <v>276</v>
      </c>
      <c r="G20" s="41">
        <v>11</v>
      </c>
    </row>
    <row r="21" spans="1:7" s="1" customFormat="1" ht="16.5" customHeight="1" x14ac:dyDescent="0.25">
      <c r="A21" s="32">
        <v>2100832</v>
      </c>
      <c r="B21" s="8" t="s">
        <v>277</v>
      </c>
      <c r="C21" s="14">
        <v>10</v>
      </c>
      <c r="D21" s="8" t="s">
        <v>1</v>
      </c>
      <c r="F21" s="25" t="s">
        <v>278</v>
      </c>
      <c r="G21" s="26">
        <v>12</v>
      </c>
    </row>
    <row r="22" spans="1:7" s="1" customFormat="1" ht="16.5" customHeight="1" x14ac:dyDescent="0.25">
      <c r="A22" s="32">
        <v>2100873</v>
      </c>
      <c r="B22" s="8" t="s">
        <v>191</v>
      </c>
      <c r="C22" s="14">
        <v>17</v>
      </c>
      <c r="D22" s="8" t="s">
        <v>9</v>
      </c>
      <c r="F22" s="25" t="s">
        <v>7</v>
      </c>
      <c r="G22" s="41">
        <v>13</v>
      </c>
    </row>
    <row r="23" spans="1:7" s="1" customFormat="1" ht="16.5" customHeight="1" x14ac:dyDescent="0.25">
      <c r="A23" s="32">
        <v>2100907</v>
      </c>
      <c r="B23" s="8" t="s">
        <v>26</v>
      </c>
      <c r="C23" s="14">
        <v>20</v>
      </c>
      <c r="D23" s="8" t="s">
        <v>4</v>
      </c>
      <c r="F23" s="25" t="s">
        <v>145</v>
      </c>
      <c r="G23" s="26">
        <v>14</v>
      </c>
    </row>
    <row r="24" spans="1:7" s="1" customFormat="1" ht="16.5" customHeight="1" x14ac:dyDescent="0.25">
      <c r="A24" s="32">
        <v>2100956</v>
      </c>
      <c r="B24" s="8" t="s">
        <v>27</v>
      </c>
      <c r="C24" s="14">
        <v>5</v>
      </c>
      <c r="D24" s="8" t="s">
        <v>14</v>
      </c>
      <c r="F24" s="25" t="s">
        <v>279</v>
      </c>
      <c r="G24" s="41">
        <v>15</v>
      </c>
    </row>
    <row r="25" spans="1:7" s="1" customFormat="1" ht="16.5" customHeight="1" x14ac:dyDescent="0.25">
      <c r="A25" s="32">
        <v>2101004</v>
      </c>
      <c r="B25" s="8" t="s">
        <v>28</v>
      </c>
      <c r="C25" s="14">
        <v>21</v>
      </c>
      <c r="D25" s="8" t="s">
        <v>6</v>
      </c>
      <c r="F25" s="25" t="s">
        <v>15</v>
      </c>
      <c r="G25" s="26">
        <v>16</v>
      </c>
    </row>
    <row r="26" spans="1:7" s="1" customFormat="1" ht="16.5" customHeight="1" x14ac:dyDescent="0.25">
      <c r="A26" s="32">
        <v>2101103</v>
      </c>
      <c r="B26" s="8" t="s">
        <v>29</v>
      </c>
      <c r="C26" s="14">
        <v>1</v>
      </c>
      <c r="D26" s="8" t="s">
        <v>0</v>
      </c>
      <c r="F26" s="25" t="s">
        <v>9</v>
      </c>
      <c r="G26" s="41">
        <v>17</v>
      </c>
    </row>
    <row r="27" spans="1:7" s="1" customFormat="1" ht="16.5" customHeight="1" x14ac:dyDescent="0.25">
      <c r="A27" s="32">
        <v>2101202</v>
      </c>
      <c r="B27" s="8" t="s">
        <v>30</v>
      </c>
      <c r="C27" s="14">
        <v>3</v>
      </c>
      <c r="D27" s="8" t="s">
        <v>10</v>
      </c>
      <c r="F27" s="25" t="s">
        <v>280</v>
      </c>
      <c r="G27" s="26">
        <v>18</v>
      </c>
    </row>
    <row r="28" spans="1:7" s="1" customFormat="1" ht="16.5" customHeight="1" x14ac:dyDescent="0.25">
      <c r="A28" s="32">
        <v>2101251</v>
      </c>
      <c r="B28" s="8" t="s">
        <v>31</v>
      </c>
      <c r="C28" s="14">
        <v>1</v>
      </c>
      <c r="D28" s="8" t="s">
        <v>0</v>
      </c>
      <c r="F28" s="25" t="s">
        <v>281</v>
      </c>
      <c r="G28" s="26">
        <v>19</v>
      </c>
    </row>
    <row r="29" spans="1:7" s="1" customFormat="1" ht="16.5" customHeight="1" x14ac:dyDescent="0.25">
      <c r="A29" s="32">
        <v>2101301</v>
      </c>
      <c r="B29" s="8" t="s">
        <v>32</v>
      </c>
      <c r="C29" s="14">
        <v>10</v>
      </c>
      <c r="D29" s="8" t="s">
        <v>1</v>
      </c>
      <c r="F29" s="25" t="s">
        <v>282</v>
      </c>
      <c r="G29" s="41">
        <v>20</v>
      </c>
    </row>
    <row r="30" spans="1:7" s="1" customFormat="1" ht="16.5" customHeight="1" x14ac:dyDescent="0.25">
      <c r="A30" s="32">
        <v>2101350</v>
      </c>
      <c r="B30" s="8" t="s">
        <v>33</v>
      </c>
      <c r="C30" s="14">
        <v>15</v>
      </c>
      <c r="D30" s="8" t="s">
        <v>5</v>
      </c>
      <c r="F30" s="25" t="s">
        <v>6</v>
      </c>
      <c r="G30" s="26">
        <v>21</v>
      </c>
    </row>
    <row r="31" spans="1:7" s="1" customFormat="1" ht="16.5" customHeight="1" x14ac:dyDescent="0.25">
      <c r="A31" s="32">
        <v>2101400</v>
      </c>
      <c r="B31" s="8" t="s">
        <v>34</v>
      </c>
      <c r="C31" s="14">
        <v>4</v>
      </c>
      <c r="D31" s="8" t="s">
        <v>19</v>
      </c>
      <c r="F31" s="27" t="s">
        <v>283</v>
      </c>
      <c r="G31" s="42">
        <v>22</v>
      </c>
    </row>
    <row r="32" spans="1:7" s="1" customFormat="1" ht="16.5" customHeight="1" x14ac:dyDescent="0.25">
      <c r="A32" s="32">
        <v>2101509</v>
      </c>
      <c r="B32" s="8" t="s">
        <v>192</v>
      </c>
      <c r="C32" s="14">
        <v>18</v>
      </c>
      <c r="D32" s="8" t="s">
        <v>18</v>
      </c>
      <c r="F32"/>
    </row>
    <row r="33" spans="1:6" s="1" customFormat="1" ht="16.5" customHeight="1" x14ac:dyDescent="0.25">
      <c r="A33" s="32">
        <v>2101608</v>
      </c>
      <c r="B33" s="8" t="s">
        <v>193</v>
      </c>
      <c r="C33" s="14">
        <v>16</v>
      </c>
      <c r="D33" s="8" t="s">
        <v>15</v>
      </c>
      <c r="F33"/>
    </row>
    <row r="34" spans="1:6" s="1" customFormat="1" ht="16.5" customHeight="1" x14ac:dyDescent="0.25">
      <c r="A34" s="32">
        <v>2101707</v>
      </c>
      <c r="B34" s="8" t="s">
        <v>35</v>
      </c>
      <c r="C34" s="14">
        <v>6</v>
      </c>
      <c r="D34" s="8" t="s">
        <v>2</v>
      </c>
      <c r="F34"/>
    </row>
    <row r="35" spans="1:6" s="1" customFormat="1" ht="16.5" customHeight="1" x14ac:dyDescent="0.25">
      <c r="A35" s="32">
        <v>2101731</v>
      </c>
      <c r="B35" s="8" t="s">
        <v>36</v>
      </c>
      <c r="C35" s="14">
        <v>22</v>
      </c>
      <c r="D35" s="8" t="s">
        <v>8</v>
      </c>
      <c r="F35"/>
    </row>
    <row r="36" spans="1:6" s="1" customFormat="1" ht="16.5" customHeight="1" x14ac:dyDescent="0.25">
      <c r="A36" s="32">
        <v>2101772</v>
      </c>
      <c r="B36" s="8" t="s">
        <v>194</v>
      </c>
      <c r="C36" s="14">
        <v>17</v>
      </c>
      <c r="D36" s="8" t="s">
        <v>9</v>
      </c>
      <c r="F36"/>
    </row>
    <row r="37" spans="1:6" s="1" customFormat="1" ht="16.5" customHeight="1" x14ac:dyDescent="0.25">
      <c r="A37" s="32">
        <v>2101806</v>
      </c>
      <c r="B37" s="8" t="s">
        <v>37</v>
      </c>
      <c r="C37" s="14">
        <v>18</v>
      </c>
      <c r="D37" s="8" t="s">
        <v>18</v>
      </c>
      <c r="F37"/>
    </row>
    <row r="38" spans="1:6" s="1" customFormat="1" ht="16.5" customHeight="1" x14ac:dyDescent="0.25">
      <c r="A38" s="32">
        <v>2101905</v>
      </c>
      <c r="B38" s="8" t="s">
        <v>38</v>
      </c>
      <c r="C38" s="14">
        <v>15</v>
      </c>
      <c r="D38" s="8" t="s">
        <v>5</v>
      </c>
      <c r="F38"/>
    </row>
    <row r="39" spans="1:6" s="1" customFormat="1" ht="16.5" customHeight="1" x14ac:dyDescent="0.25">
      <c r="A39" s="32">
        <v>2101939</v>
      </c>
      <c r="B39" s="8" t="s">
        <v>195</v>
      </c>
      <c r="C39" s="14">
        <v>14</v>
      </c>
      <c r="D39" s="8" t="s">
        <v>145</v>
      </c>
      <c r="F39"/>
    </row>
    <row r="40" spans="1:6" s="1" customFormat="1" ht="16.5" customHeight="1" x14ac:dyDescent="0.25">
      <c r="A40" s="32">
        <v>2101970</v>
      </c>
      <c r="B40" s="8" t="s">
        <v>196</v>
      </c>
      <c r="C40" s="14">
        <v>11</v>
      </c>
      <c r="D40" s="8" t="s">
        <v>3</v>
      </c>
      <c r="F40"/>
    </row>
    <row r="41" spans="1:6" s="1" customFormat="1" ht="16.5" customHeight="1" x14ac:dyDescent="0.25">
      <c r="A41" s="32">
        <v>2102002</v>
      </c>
      <c r="B41" s="8" t="s">
        <v>39</v>
      </c>
      <c r="C41" s="14">
        <v>17</v>
      </c>
      <c r="D41" s="8" t="s">
        <v>9</v>
      </c>
      <c r="F41"/>
    </row>
    <row r="42" spans="1:6" s="1" customFormat="1" ht="16.5" customHeight="1" x14ac:dyDescent="0.25">
      <c r="A42" s="32">
        <v>2102036</v>
      </c>
      <c r="B42" s="8" t="s">
        <v>197</v>
      </c>
      <c r="C42" s="14">
        <v>2</v>
      </c>
      <c r="D42" s="8" t="s">
        <v>13</v>
      </c>
      <c r="F42"/>
    </row>
    <row r="43" spans="1:6" s="1" customFormat="1" ht="16.5" customHeight="1" x14ac:dyDescent="0.25">
      <c r="A43" s="32">
        <v>2102077</v>
      </c>
      <c r="B43" s="8" t="s">
        <v>40</v>
      </c>
      <c r="C43" s="14">
        <v>3</v>
      </c>
      <c r="D43" s="8" t="s">
        <v>10</v>
      </c>
      <c r="F43"/>
    </row>
    <row r="44" spans="1:6" s="1" customFormat="1" ht="16.5" customHeight="1" x14ac:dyDescent="0.25">
      <c r="A44" s="32">
        <v>2102101</v>
      </c>
      <c r="B44" s="8" t="s">
        <v>41</v>
      </c>
      <c r="C44" s="14">
        <v>22</v>
      </c>
      <c r="D44" s="8" t="s">
        <v>8</v>
      </c>
      <c r="F44"/>
    </row>
    <row r="45" spans="1:6" s="1" customFormat="1" ht="16.5" customHeight="1" x14ac:dyDescent="0.25">
      <c r="A45" s="32">
        <v>2102150</v>
      </c>
      <c r="B45" s="8" t="s">
        <v>198</v>
      </c>
      <c r="C45" s="14">
        <v>3</v>
      </c>
      <c r="D45" s="8" t="s">
        <v>10</v>
      </c>
      <c r="F45"/>
    </row>
    <row r="46" spans="1:6" s="1" customFormat="1" ht="16.5" customHeight="1" x14ac:dyDescent="0.25">
      <c r="A46" s="32">
        <v>2102200</v>
      </c>
      <c r="B46" s="8" t="s">
        <v>42</v>
      </c>
      <c r="C46" s="14">
        <v>22</v>
      </c>
      <c r="D46" s="8" t="s">
        <v>8</v>
      </c>
      <c r="F46"/>
    </row>
    <row r="47" spans="1:6" s="1" customFormat="1" ht="16.5" customHeight="1" x14ac:dyDescent="0.25">
      <c r="A47" s="32">
        <v>2102309</v>
      </c>
      <c r="B47" s="8" t="s">
        <v>43</v>
      </c>
      <c r="C47" s="14">
        <v>19</v>
      </c>
      <c r="D47" s="8" t="s">
        <v>146</v>
      </c>
      <c r="F47"/>
    </row>
    <row r="48" spans="1:6" s="1" customFormat="1" ht="16.5" customHeight="1" x14ac:dyDescent="0.25">
      <c r="A48" s="32">
        <v>2102325</v>
      </c>
      <c r="B48" s="8" t="s">
        <v>44</v>
      </c>
      <c r="C48" s="14">
        <v>2</v>
      </c>
      <c r="D48" s="8" t="s">
        <v>13</v>
      </c>
      <c r="F48"/>
    </row>
    <row r="49" spans="1:6" s="1" customFormat="1" ht="16.5" customHeight="1" x14ac:dyDescent="0.25">
      <c r="A49" s="32">
        <v>2102358</v>
      </c>
      <c r="B49" s="8" t="s">
        <v>45</v>
      </c>
      <c r="C49" s="14">
        <v>12</v>
      </c>
      <c r="D49" s="8" t="s">
        <v>16</v>
      </c>
      <c r="F49"/>
    </row>
    <row r="50" spans="1:6" s="1" customFormat="1" ht="16.5" customHeight="1" x14ac:dyDescent="0.25">
      <c r="A50" s="32">
        <v>2102374</v>
      </c>
      <c r="B50" s="8" t="s">
        <v>46</v>
      </c>
      <c r="C50" s="14">
        <v>1</v>
      </c>
      <c r="D50" s="8" t="s">
        <v>0</v>
      </c>
      <c r="F50"/>
    </row>
    <row r="51" spans="1:6" s="1" customFormat="1" ht="16.5" customHeight="1" x14ac:dyDescent="0.25">
      <c r="A51" s="32">
        <v>2102408</v>
      </c>
      <c r="B51" s="8" t="s">
        <v>47</v>
      </c>
      <c r="C51" s="14">
        <v>21</v>
      </c>
      <c r="D51" s="8" t="s">
        <v>6</v>
      </c>
      <c r="F51"/>
    </row>
    <row r="52" spans="1:6" s="1" customFormat="1" ht="16.5" customHeight="1" x14ac:dyDescent="0.25">
      <c r="A52" s="32">
        <v>2102507</v>
      </c>
      <c r="B52" s="8" t="s">
        <v>48</v>
      </c>
      <c r="C52" s="14">
        <v>21</v>
      </c>
      <c r="D52" s="8" t="s">
        <v>6</v>
      </c>
      <c r="F52"/>
    </row>
    <row r="53" spans="1:6" s="1" customFormat="1" ht="16.5" customHeight="1" x14ac:dyDescent="0.25">
      <c r="A53" s="32">
        <v>2102556</v>
      </c>
      <c r="B53" s="8" t="s">
        <v>199</v>
      </c>
      <c r="C53" s="14">
        <v>12</v>
      </c>
      <c r="D53" s="8" t="s">
        <v>16</v>
      </c>
      <c r="F53"/>
    </row>
    <row r="54" spans="1:6" s="1" customFormat="1" ht="16.5" customHeight="1" x14ac:dyDescent="0.25">
      <c r="A54" s="32">
        <v>2102606</v>
      </c>
      <c r="B54" s="8" t="s">
        <v>284</v>
      </c>
      <c r="C54" s="14">
        <v>11</v>
      </c>
      <c r="D54" s="8" t="s">
        <v>3</v>
      </c>
      <c r="F54"/>
    </row>
    <row r="55" spans="1:6" s="1" customFormat="1" ht="16.5" customHeight="1" x14ac:dyDescent="0.25">
      <c r="A55" s="32">
        <v>2102705</v>
      </c>
      <c r="B55" s="8" t="s">
        <v>49</v>
      </c>
      <c r="C55" s="14">
        <v>13</v>
      </c>
      <c r="D55" s="8" t="s">
        <v>7</v>
      </c>
      <c r="F55"/>
    </row>
    <row r="56" spans="1:6" s="1" customFormat="1" ht="16.5" customHeight="1" x14ac:dyDescent="0.25">
      <c r="A56" s="32">
        <v>2102754</v>
      </c>
      <c r="B56" s="8" t="s">
        <v>200</v>
      </c>
      <c r="C56" s="14">
        <v>14</v>
      </c>
      <c r="D56" s="8" t="s">
        <v>145</v>
      </c>
      <c r="F56"/>
    </row>
    <row r="57" spans="1:6" s="1" customFormat="1" ht="16.5" customHeight="1" x14ac:dyDescent="0.25">
      <c r="A57" s="32">
        <v>2102804</v>
      </c>
      <c r="B57" s="8" t="s">
        <v>50</v>
      </c>
      <c r="C57" s="14">
        <v>4</v>
      </c>
      <c r="D57" s="8" t="s">
        <v>19</v>
      </c>
      <c r="F57"/>
    </row>
    <row r="58" spans="1:6" s="1" customFormat="1" ht="16.5" customHeight="1" x14ac:dyDescent="0.25">
      <c r="A58" s="32">
        <v>2102903</v>
      </c>
      <c r="B58" s="8" t="s">
        <v>51</v>
      </c>
      <c r="C58" s="14">
        <v>11</v>
      </c>
      <c r="D58" s="8" t="s">
        <v>3</v>
      </c>
      <c r="F58"/>
    </row>
    <row r="59" spans="1:6" s="1" customFormat="1" ht="16.5" customHeight="1" x14ac:dyDescent="0.25">
      <c r="A59" s="32">
        <v>2103000</v>
      </c>
      <c r="B59" s="8" t="s">
        <v>52</v>
      </c>
      <c r="C59" s="14">
        <v>7</v>
      </c>
      <c r="D59" s="8" t="s">
        <v>12</v>
      </c>
      <c r="F59"/>
    </row>
    <row r="60" spans="1:6" s="1" customFormat="1" ht="16.5" customHeight="1" x14ac:dyDescent="0.25">
      <c r="A60" s="32">
        <v>2103109</v>
      </c>
      <c r="B60" s="8" t="s">
        <v>53</v>
      </c>
      <c r="C60" s="14">
        <v>10</v>
      </c>
      <c r="D60" s="8" t="s">
        <v>1</v>
      </c>
      <c r="F60"/>
    </row>
    <row r="61" spans="1:6" s="1" customFormat="1" ht="16.5" customHeight="1" x14ac:dyDescent="0.25">
      <c r="A61" s="32">
        <v>2103125</v>
      </c>
      <c r="B61" s="8" t="s">
        <v>201</v>
      </c>
      <c r="C61" s="14">
        <v>10</v>
      </c>
      <c r="D61" s="8" t="s">
        <v>1</v>
      </c>
      <c r="F61"/>
    </row>
    <row r="62" spans="1:6" s="1" customFormat="1" ht="16.5" customHeight="1" x14ac:dyDescent="0.25">
      <c r="A62" s="32">
        <v>2103158</v>
      </c>
      <c r="B62" s="8" t="s">
        <v>202</v>
      </c>
      <c r="C62" s="14">
        <v>11</v>
      </c>
      <c r="D62" s="8" t="s">
        <v>3</v>
      </c>
      <c r="F62"/>
    </row>
    <row r="63" spans="1:6" s="1" customFormat="1" ht="16.5" customHeight="1" x14ac:dyDescent="0.25">
      <c r="A63" s="32">
        <v>2103174</v>
      </c>
      <c r="B63" s="8" t="s">
        <v>203</v>
      </c>
      <c r="C63" s="14">
        <v>11</v>
      </c>
      <c r="D63" s="8" t="s">
        <v>3</v>
      </c>
      <c r="F63"/>
    </row>
    <row r="64" spans="1:6" s="1" customFormat="1" ht="16.5" customHeight="1" x14ac:dyDescent="0.25">
      <c r="A64" s="32">
        <v>2103208</v>
      </c>
      <c r="B64" s="8" t="s">
        <v>54</v>
      </c>
      <c r="C64" s="14">
        <v>22</v>
      </c>
      <c r="D64" s="8" t="s">
        <v>8</v>
      </c>
      <c r="F64"/>
    </row>
    <row r="65" spans="1:6" s="1" customFormat="1" ht="16.5" customHeight="1" x14ac:dyDescent="0.25">
      <c r="A65" s="32">
        <v>2103257</v>
      </c>
      <c r="B65" s="8" t="s">
        <v>55</v>
      </c>
      <c r="C65" s="14">
        <v>12</v>
      </c>
      <c r="D65" s="8" t="s">
        <v>16</v>
      </c>
      <c r="F65"/>
    </row>
    <row r="66" spans="1:6" s="1" customFormat="1" ht="16.5" customHeight="1" x14ac:dyDescent="0.25">
      <c r="A66" s="32">
        <v>2103307</v>
      </c>
      <c r="B66" s="8" t="s">
        <v>285</v>
      </c>
      <c r="C66" s="14">
        <v>8</v>
      </c>
      <c r="D66" s="8" t="s">
        <v>11</v>
      </c>
      <c r="F66"/>
    </row>
    <row r="67" spans="1:6" s="1" customFormat="1" ht="16.5" customHeight="1" x14ac:dyDescent="0.25">
      <c r="A67" s="32">
        <v>2103406</v>
      </c>
      <c r="B67" s="8" t="s">
        <v>56</v>
      </c>
      <c r="C67" s="14">
        <v>7</v>
      </c>
      <c r="D67" s="8" t="s">
        <v>12</v>
      </c>
      <c r="F67"/>
    </row>
    <row r="68" spans="1:6" s="1" customFormat="1" ht="16.5" customHeight="1" x14ac:dyDescent="0.25">
      <c r="A68" s="32">
        <v>2103505</v>
      </c>
      <c r="B68" s="8" t="s">
        <v>57</v>
      </c>
      <c r="C68" s="14">
        <v>9</v>
      </c>
      <c r="D68" s="8" t="s">
        <v>17</v>
      </c>
      <c r="F68"/>
    </row>
    <row r="69" spans="1:6" s="1" customFormat="1" ht="16.5" customHeight="1" x14ac:dyDescent="0.25">
      <c r="A69" s="32">
        <v>2103554</v>
      </c>
      <c r="B69" s="8" t="s">
        <v>286</v>
      </c>
      <c r="C69" s="14">
        <v>3</v>
      </c>
      <c r="D69" s="8" t="s">
        <v>10</v>
      </c>
      <c r="F69"/>
    </row>
    <row r="70" spans="1:6" s="1" customFormat="1" ht="16.5" customHeight="1" x14ac:dyDescent="0.25">
      <c r="A70" s="32">
        <v>2103604</v>
      </c>
      <c r="B70" s="8" t="s">
        <v>58</v>
      </c>
      <c r="C70" s="14">
        <v>8</v>
      </c>
      <c r="D70" s="8" t="s">
        <v>11</v>
      </c>
      <c r="F70"/>
    </row>
    <row r="71" spans="1:6" s="1" customFormat="1" ht="16.5" customHeight="1" x14ac:dyDescent="0.25">
      <c r="A71" s="32">
        <v>2103703</v>
      </c>
      <c r="B71" s="8" t="s">
        <v>59</v>
      </c>
      <c r="C71" s="14">
        <v>10</v>
      </c>
      <c r="D71" s="8" t="s">
        <v>1</v>
      </c>
      <c r="F71"/>
    </row>
    <row r="72" spans="1:6" s="1" customFormat="1" ht="16.5" customHeight="1" x14ac:dyDescent="0.25">
      <c r="A72" s="32">
        <v>2103752</v>
      </c>
      <c r="B72" s="8" t="s">
        <v>287</v>
      </c>
      <c r="C72" s="14">
        <v>12</v>
      </c>
      <c r="D72" s="8" t="s">
        <v>16</v>
      </c>
      <c r="F72"/>
    </row>
    <row r="73" spans="1:6" s="1" customFormat="1" ht="16.5" customHeight="1" x14ac:dyDescent="0.25">
      <c r="A73" s="32">
        <v>2103802</v>
      </c>
      <c r="B73" s="8" t="s">
        <v>60</v>
      </c>
      <c r="C73" s="14">
        <v>16</v>
      </c>
      <c r="D73" s="8" t="s">
        <v>15</v>
      </c>
      <c r="F73"/>
    </row>
    <row r="74" spans="1:6" s="1" customFormat="1" ht="16.5" customHeight="1" x14ac:dyDescent="0.25">
      <c r="A74" s="32">
        <v>2103901</v>
      </c>
      <c r="B74" s="8" t="s">
        <v>61</v>
      </c>
      <c r="C74" s="14">
        <v>7</v>
      </c>
      <c r="D74" s="8" t="s">
        <v>12</v>
      </c>
      <c r="F74"/>
    </row>
    <row r="75" spans="1:6" s="1" customFormat="1" ht="16.5" customHeight="1" x14ac:dyDescent="0.25">
      <c r="A75" s="32">
        <v>2104008</v>
      </c>
      <c r="B75" s="8" t="s">
        <v>62</v>
      </c>
      <c r="C75" s="14">
        <v>14</v>
      </c>
      <c r="D75" s="8" t="s">
        <v>145</v>
      </c>
      <c r="F75"/>
    </row>
    <row r="76" spans="1:6" s="1" customFormat="1" ht="16.5" customHeight="1" x14ac:dyDescent="0.25">
      <c r="A76" s="32">
        <v>2104057</v>
      </c>
      <c r="B76" s="8" t="s">
        <v>63</v>
      </c>
      <c r="C76" s="14">
        <v>12</v>
      </c>
      <c r="D76" s="8" t="s">
        <v>16</v>
      </c>
      <c r="F76"/>
    </row>
    <row r="77" spans="1:6" s="1" customFormat="1" ht="16.5" customHeight="1" x14ac:dyDescent="0.25">
      <c r="A77" s="32">
        <v>2104073</v>
      </c>
      <c r="B77" s="8" t="s">
        <v>204</v>
      </c>
      <c r="C77" s="14">
        <v>4</v>
      </c>
      <c r="D77" s="8" t="s">
        <v>19</v>
      </c>
      <c r="F77"/>
    </row>
    <row r="78" spans="1:6" s="1" customFormat="1" ht="16.5" customHeight="1" x14ac:dyDescent="0.25">
      <c r="A78" s="32">
        <v>2104081</v>
      </c>
      <c r="B78" s="8" t="s">
        <v>64</v>
      </c>
      <c r="C78" s="14">
        <v>16</v>
      </c>
      <c r="D78" s="8" t="s">
        <v>15</v>
      </c>
      <c r="F78"/>
    </row>
    <row r="79" spans="1:6" s="1" customFormat="1" ht="16.5" customHeight="1" x14ac:dyDescent="0.25">
      <c r="A79" s="32">
        <v>2104099</v>
      </c>
      <c r="B79" s="8" t="s">
        <v>205</v>
      </c>
      <c r="C79" s="14">
        <v>5</v>
      </c>
      <c r="D79" s="8" t="s">
        <v>14</v>
      </c>
      <c r="F79"/>
    </row>
    <row r="80" spans="1:6" s="1" customFormat="1" ht="16.5" customHeight="1" x14ac:dyDescent="0.25">
      <c r="A80" s="32">
        <v>2104107</v>
      </c>
      <c r="B80" s="8" t="s">
        <v>206</v>
      </c>
      <c r="C80" s="14">
        <v>4</v>
      </c>
      <c r="D80" s="8" t="s">
        <v>19</v>
      </c>
      <c r="F80"/>
    </row>
    <row r="81" spans="1:6" s="1" customFormat="1" ht="16.5" customHeight="1" x14ac:dyDescent="0.25">
      <c r="A81" s="32">
        <v>2104206</v>
      </c>
      <c r="B81" s="8" t="s">
        <v>65</v>
      </c>
      <c r="C81" s="14">
        <v>16</v>
      </c>
      <c r="D81" s="8" t="s">
        <v>15</v>
      </c>
      <c r="F81"/>
    </row>
    <row r="82" spans="1:6" s="1" customFormat="1" ht="16.5" customHeight="1" x14ac:dyDescent="0.25">
      <c r="A82" s="32">
        <v>2104305</v>
      </c>
      <c r="B82" s="8" t="s">
        <v>66</v>
      </c>
      <c r="C82" s="14">
        <v>11</v>
      </c>
      <c r="D82" s="8" t="s">
        <v>3</v>
      </c>
      <c r="F82"/>
    </row>
    <row r="83" spans="1:6" s="1" customFormat="1" ht="16.5" customHeight="1" x14ac:dyDescent="0.25">
      <c r="A83" s="32">
        <v>2104404</v>
      </c>
      <c r="B83" s="8" t="s">
        <v>288</v>
      </c>
      <c r="C83" s="14">
        <v>16</v>
      </c>
      <c r="D83" s="8" t="s">
        <v>15</v>
      </c>
      <c r="F83"/>
    </row>
    <row r="84" spans="1:6" s="1" customFormat="1" ht="16.5" customHeight="1" x14ac:dyDescent="0.25">
      <c r="A84" s="32">
        <v>2104503</v>
      </c>
      <c r="B84" s="8" t="s">
        <v>67</v>
      </c>
      <c r="C84" s="14">
        <v>16</v>
      </c>
      <c r="D84" s="8" t="s">
        <v>15</v>
      </c>
      <c r="F84"/>
    </row>
    <row r="85" spans="1:6" s="1" customFormat="1" ht="16.5" customHeight="1" x14ac:dyDescent="0.25">
      <c r="A85" s="32">
        <v>2104552</v>
      </c>
      <c r="B85" s="8" t="s">
        <v>68</v>
      </c>
      <c r="C85" s="14">
        <v>12</v>
      </c>
      <c r="D85" s="8" t="s">
        <v>16</v>
      </c>
      <c r="F85"/>
    </row>
    <row r="86" spans="1:6" s="1" customFormat="1" ht="16.5" customHeight="1" x14ac:dyDescent="0.25">
      <c r="A86" s="32">
        <v>2104602</v>
      </c>
      <c r="B86" s="8" t="s">
        <v>69</v>
      </c>
      <c r="C86" s="14">
        <v>16</v>
      </c>
      <c r="D86" s="8" t="s">
        <v>15</v>
      </c>
      <c r="F86"/>
    </row>
    <row r="87" spans="1:6" s="1" customFormat="1" ht="16.5" customHeight="1" x14ac:dyDescent="0.25">
      <c r="A87" s="32">
        <v>2104628</v>
      </c>
      <c r="B87" s="8" t="s">
        <v>70</v>
      </c>
      <c r="C87" s="14">
        <v>16</v>
      </c>
      <c r="D87" s="8" t="s">
        <v>15</v>
      </c>
      <c r="F87"/>
    </row>
    <row r="88" spans="1:6" s="1" customFormat="1" ht="16.5" customHeight="1" x14ac:dyDescent="0.25">
      <c r="A88" s="32">
        <v>2104651</v>
      </c>
      <c r="B88" s="8" t="s">
        <v>207</v>
      </c>
      <c r="C88" s="14">
        <v>17</v>
      </c>
      <c r="D88" s="8" t="s">
        <v>9</v>
      </c>
      <c r="F88"/>
    </row>
    <row r="89" spans="1:6" s="1" customFormat="1" ht="16.5" customHeight="1" x14ac:dyDescent="0.25">
      <c r="A89" s="32">
        <v>2104677</v>
      </c>
      <c r="B89" s="8" t="s">
        <v>71</v>
      </c>
      <c r="C89" s="14">
        <v>11</v>
      </c>
      <c r="D89" s="8" t="s">
        <v>3</v>
      </c>
      <c r="F89"/>
    </row>
    <row r="90" spans="1:6" s="1" customFormat="1" ht="16.5" customHeight="1" x14ac:dyDescent="0.25">
      <c r="A90" s="32">
        <v>2104701</v>
      </c>
      <c r="B90" s="8" t="s">
        <v>72</v>
      </c>
      <c r="C90" s="14">
        <v>16</v>
      </c>
      <c r="D90" s="8" t="s">
        <v>15</v>
      </c>
      <c r="F90"/>
    </row>
    <row r="91" spans="1:6" s="1" customFormat="1" ht="16.5" customHeight="1" x14ac:dyDescent="0.25">
      <c r="A91" s="32">
        <v>2104800</v>
      </c>
      <c r="B91" s="8" t="s">
        <v>73</v>
      </c>
      <c r="C91" s="14">
        <v>5</v>
      </c>
      <c r="D91" s="8" t="s">
        <v>14</v>
      </c>
      <c r="F91"/>
    </row>
    <row r="92" spans="1:6" s="1" customFormat="1" ht="16.5" customHeight="1" x14ac:dyDescent="0.25">
      <c r="A92" s="32">
        <v>2104909</v>
      </c>
      <c r="B92" s="8" t="s">
        <v>74</v>
      </c>
      <c r="C92" s="14">
        <v>10</v>
      </c>
      <c r="D92" s="8" t="s">
        <v>1</v>
      </c>
      <c r="F92"/>
    </row>
    <row r="93" spans="1:6" s="1" customFormat="1" ht="16.5" customHeight="1" x14ac:dyDescent="0.25">
      <c r="A93" s="32">
        <v>2105005</v>
      </c>
      <c r="B93" s="8" t="s">
        <v>208</v>
      </c>
      <c r="C93" s="14">
        <v>6</v>
      </c>
      <c r="D93" s="8" t="s">
        <v>2</v>
      </c>
      <c r="F93"/>
    </row>
    <row r="94" spans="1:6" s="1" customFormat="1" ht="16.5" customHeight="1" x14ac:dyDescent="0.25">
      <c r="A94" s="32">
        <v>2105104</v>
      </c>
      <c r="B94" s="8" t="s">
        <v>75</v>
      </c>
      <c r="C94" s="14">
        <v>1</v>
      </c>
      <c r="D94" s="8" t="s">
        <v>0</v>
      </c>
      <c r="F94"/>
    </row>
    <row r="95" spans="1:6" s="1" customFormat="1" ht="16.5" customHeight="1" x14ac:dyDescent="0.25">
      <c r="A95" s="32">
        <v>2105153</v>
      </c>
      <c r="B95" s="8" t="s">
        <v>209</v>
      </c>
      <c r="C95" s="14">
        <v>17</v>
      </c>
      <c r="D95" s="8" t="s">
        <v>9</v>
      </c>
      <c r="F95"/>
    </row>
    <row r="96" spans="1:6" s="1" customFormat="1" ht="16.5" customHeight="1" x14ac:dyDescent="0.25">
      <c r="A96" s="32">
        <v>2105203</v>
      </c>
      <c r="B96" s="8" t="s">
        <v>76</v>
      </c>
      <c r="C96" s="14">
        <v>14</v>
      </c>
      <c r="D96" s="8" t="s">
        <v>145</v>
      </c>
      <c r="F96"/>
    </row>
    <row r="97" spans="1:6" s="1" customFormat="1" ht="16.5" customHeight="1" x14ac:dyDescent="0.25">
      <c r="A97" s="32">
        <v>2105302</v>
      </c>
      <c r="B97" s="8" t="s">
        <v>77</v>
      </c>
      <c r="C97" s="14">
        <v>12</v>
      </c>
      <c r="D97" s="8" t="s">
        <v>16</v>
      </c>
      <c r="F97"/>
    </row>
    <row r="98" spans="1:6" s="1" customFormat="1" ht="16.5" customHeight="1" x14ac:dyDescent="0.25">
      <c r="A98" s="32">
        <v>2105351</v>
      </c>
      <c r="B98" s="8" t="s">
        <v>210</v>
      </c>
      <c r="C98" s="14">
        <v>5</v>
      </c>
      <c r="D98" s="8" t="s">
        <v>14</v>
      </c>
      <c r="F98"/>
    </row>
    <row r="99" spans="1:6" s="1" customFormat="1" ht="16.5" customHeight="1" x14ac:dyDescent="0.25">
      <c r="A99" s="32">
        <v>2105401</v>
      </c>
      <c r="B99" s="8" t="s">
        <v>78</v>
      </c>
      <c r="C99" s="14">
        <v>13</v>
      </c>
      <c r="D99" s="8" t="s">
        <v>7</v>
      </c>
      <c r="F99"/>
    </row>
    <row r="100" spans="1:6" s="1" customFormat="1" ht="16.5" customHeight="1" x14ac:dyDescent="0.25">
      <c r="A100" s="32">
        <v>2105427</v>
      </c>
      <c r="B100" s="8" t="s">
        <v>211</v>
      </c>
      <c r="C100" s="14">
        <v>2</v>
      </c>
      <c r="D100" s="8" t="s">
        <v>13</v>
      </c>
      <c r="F100"/>
    </row>
    <row r="101" spans="1:6" s="1" customFormat="1" ht="16.5" customHeight="1" x14ac:dyDescent="0.25">
      <c r="A101" s="32">
        <v>2105450</v>
      </c>
      <c r="B101" s="8" t="s">
        <v>79</v>
      </c>
      <c r="C101" s="14">
        <v>9</v>
      </c>
      <c r="D101" s="8" t="s">
        <v>17</v>
      </c>
      <c r="F101"/>
    </row>
    <row r="102" spans="1:6" s="1" customFormat="1" ht="16.5" customHeight="1" x14ac:dyDescent="0.25">
      <c r="A102" s="32">
        <v>2105476</v>
      </c>
      <c r="B102" s="8" t="s">
        <v>212</v>
      </c>
      <c r="C102" s="14">
        <v>16</v>
      </c>
      <c r="D102" s="8" t="s">
        <v>15</v>
      </c>
      <c r="F102"/>
    </row>
    <row r="103" spans="1:6" s="1" customFormat="1" ht="16.5" customHeight="1" x14ac:dyDescent="0.25">
      <c r="A103" s="32">
        <v>2105500</v>
      </c>
      <c r="B103" s="8" t="s">
        <v>80</v>
      </c>
      <c r="C103" s="14">
        <v>12</v>
      </c>
      <c r="D103" s="8" t="s">
        <v>16</v>
      </c>
      <c r="F103"/>
    </row>
    <row r="104" spans="1:6" s="1" customFormat="1" ht="16.5" customHeight="1" x14ac:dyDescent="0.25">
      <c r="A104" s="32">
        <v>2105609</v>
      </c>
      <c r="B104" s="8" t="s">
        <v>81</v>
      </c>
      <c r="C104" s="14">
        <v>14</v>
      </c>
      <c r="D104" s="8" t="s">
        <v>145</v>
      </c>
      <c r="F104"/>
    </row>
    <row r="105" spans="1:6" s="1" customFormat="1" ht="16.5" customHeight="1" x14ac:dyDescent="0.25">
      <c r="A105" s="32">
        <v>2105658</v>
      </c>
      <c r="B105" s="8" t="s">
        <v>213</v>
      </c>
      <c r="C105" s="14">
        <v>11</v>
      </c>
      <c r="D105" s="8" t="s">
        <v>3</v>
      </c>
      <c r="F105"/>
    </row>
    <row r="106" spans="1:6" s="1" customFormat="1" ht="16.5" customHeight="1" x14ac:dyDescent="0.25">
      <c r="A106" s="32">
        <v>2105708</v>
      </c>
      <c r="B106" s="8" t="s">
        <v>214</v>
      </c>
      <c r="C106" s="14">
        <v>3</v>
      </c>
      <c r="D106" s="8" t="s">
        <v>10</v>
      </c>
      <c r="F106"/>
    </row>
    <row r="107" spans="1:6" s="1" customFormat="1" ht="16.5" customHeight="1" x14ac:dyDescent="0.25">
      <c r="A107" s="32">
        <v>2105807</v>
      </c>
      <c r="B107" s="8" t="s">
        <v>215</v>
      </c>
      <c r="C107" s="14">
        <v>14</v>
      </c>
      <c r="D107" s="8" t="s">
        <v>145</v>
      </c>
      <c r="F107"/>
    </row>
    <row r="108" spans="1:6" s="1" customFormat="1" ht="16.5" customHeight="1" x14ac:dyDescent="0.25">
      <c r="A108" s="32">
        <v>2105906</v>
      </c>
      <c r="B108" s="8" t="s">
        <v>82</v>
      </c>
      <c r="C108" s="14">
        <v>3</v>
      </c>
      <c r="D108" s="8" t="s">
        <v>10</v>
      </c>
      <c r="F108"/>
    </row>
    <row r="109" spans="1:6" s="1" customFormat="1" ht="16.5" customHeight="1" x14ac:dyDescent="0.25">
      <c r="A109" s="32">
        <v>2105922</v>
      </c>
      <c r="B109" s="8" t="s">
        <v>216</v>
      </c>
      <c r="C109" s="14">
        <v>18</v>
      </c>
      <c r="D109" s="8" t="s">
        <v>18</v>
      </c>
      <c r="F109"/>
    </row>
    <row r="110" spans="1:6" s="1" customFormat="1" ht="16.5" customHeight="1" x14ac:dyDescent="0.25">
      <c r="A110" s="32">
        <v>2105948</v>
      </c>
      <c r="B110" s="8" t="s">
        <v>217</v>
      </c>
      <c r="C110" s="14">
        <v>14</v>
      </c>
      <c r="D110" s="8" t="s">
        <v>145</v>
      </c>
      <c r="F110"/>
    </row>
    <row r="111" spans="1:6" s="1" customFormat="1" ht="16.5" customHeight="1" x14ac:dyDescent="0.25">
      <c r="A111" s="32">
        <v>2105963</v>
      </c>
      <c r="B111" s="8" t="s">
        <v>218</v>
      </c>
      <c r="C111" s="14">
        <v>3</v>
      </c>
      <c r="D111" s="8" t="s">
        <v>10</v>
      </c>
      <c r="F111"/>
    </row>
    <row r="112" spans="1:6" s="1" customFormat="1" ht="16.5" customHeight="1" x14ac:dyDescent="0.25">
      <c r="A112" s="32">
        <v>2105989</v>
      </c>
      <c r="B112" s="8" t="s">
        <v>83</v>
      </c>
      <c r="C112" s="14">
        <v>12</v>
      </c>
      <c r="D112" s="8" t="s">
        <v>16</v>
      </c>
      <c r="F112"/>
    </row>
    <row r="113" spans="1:6" s="1" customFormat="1" ht="16.5" customHeight="1" x14ac:dyDescent="0.25">
      <c r="A113" s="32">
        <v>2106003</v>
      </c>
      <c r="B113" s="8" t="s">
        <v>84</v>
      </c>
      <c r="C113" s="14">
        <v>14</v>
      </c>
      <c r="D113" s="8" t="s">
        <v>145</v>
      </c>
      <c r="F113"/>
    </row>
    <row r="114" spans="1:6" s="1" customFormat="1" ht="16.5" customHeight="1" x14ac:dyDescent="0.25">
      <c r="A114" s="32">
        <v>2106102</v>
      </c>
      <c r="B114" s="8" t="s">
        <v>85</v>
      </c>
      <c r="C114" s="14">
        <v>4</v>
      </c>
      <c r="D114" s="8" t="s">
        <v>19</v>
      </c>
      <c r="F114"/>
    </row>
    <row r="115" spans="1:6" s="1" customFormat="1" ht="16.5" customHeight="1" x14ac:dyDescent="0.25">
      <c r="A115" s="32">
        <v>2106201</v>
      </c>
      <c r="B115" s="8" t="s">
        <v>289</v>
      </c>
      <c r="C115" s="14">
        <v>11</v>
      </c>
      <c r="D115" s="8" t="s">
        <v>3</v>
      </c>
      <c r="F115"/>
    </row>
    <row r="116" spans="1:6" s="1" customFormat="1" ht="16.5" customHeight="1" x14ac:dyDescent="0.25">
      <c r="A116" s="32">
        <v>2106300</v>
      </c>
      <c r="B116" s="8" t="s">
        <v>219</v>
      </c>
      <c r="C116" s="14">
        <v>20</v>
      </c>
      <c r="D116" s="8" t="s">
        <v>4</v>
      </c>
      <c r="F116"/>
    </row>
    <row r="117" spans="1:6" s="1" customFormat="1" ht="16.5" customHeight="1" x14ac:dyDescent="0.25">
      <c r="A117" s="32">
        <v>2106326</v>
      </c>
      <c r="B117" s="8" t="s">
        <v>86</v>
      </c>
      <c r="C117" s="14">
        <v>11</v>
      </c>
      <c r="D117" s="8" t="s">
        <v>3</v>
      </c>
      <c r="F117"/>
    </row>
    <row r="118" spans="1:6" s="1" customFormat="1" ht="16.5" customHeight="1" x14ac:dyDescent="0.25">
      <c r="A118" s="32">
        <v>2106359</v>
      </c>
      <c r="B118" s="8" t="s">
        <v>220</v>
      </c>
      <c r="C118" s="14">
        <v>3</v>
      </c>
      <c r="D118" s="8" t="s">
        <v>10</v>
      </c>
      <c r="F118"/>
    </row>
    <row r="119" spans="1:6" s="1" customFormat="1" ht="16.5" customHeight="1" x14ac:dyDescent="0.25">
      <c r="A119" s="32">
        <v>2106375</v>
      </c>
      <c r="B119" s="8" t="s">
        <v>87</v>
      </c>
      <c r="C119" s="14">
        <v>11</v>
      </c>
      <c r="D119" s="8" t="s">
        <v>3</v>
      </c>
      <c r="F119"/>
    </row>
    <row r="120" spans="1:6" s="1" customFormat="1" ht="16.5" customHeight="1" x14ac:dyDescent="0.25">
      <c r="A120" s="32">
        <v>2106409</v>
      </c>
      <c r="B120" s="8" t="s">
        <v>88</v>
      </c>
      <c r="C120" s="14">
        <v>22</v>
      </c>
      <c r="D120" s="8" t="s">
        <v>8</v>
      </c>
      <c r="F120"/>
    </row>
    <row r="121" spans="1:6" s="1" customFormat="1" ht="16.5" customHeight="1" x14ac:dyDescent="0.25">
      <c r="A121" s="32">
        <v>2106508</v>
      </c>
      <c r="B121" s="8" t="s">
        <v>89</v>
      </c>
      <c r="C121" s="14">
        <v>21</v>
      </c>
      <c r="D121" s="8" t="s">
        <v>6</v>
      </c>
      <c r="F121"/>
    </row>
    <row r="122" spans="1:6" s="1" customFormat="1" ht="16.5" customHeight="1" x14ac:dyDescent="0.25">
      <c r="A122" s="32">
        <v>2106607</v>
      </c>
      <c r="B122" s="8" t="s">
        <v>90</v>
      </c>
      <c r="C122" s="14">
        <v>19</v>
      </c>
      <c r="D122" s="8" t="s">
        <v>146</v>
      </c>
      <c r="F122"/>
    </row>
    <row r="123" spans="1:6" s="1" customFormat="1" ht="16.5" customHeight="1" x14ac:dyDescent="0.25">
      <c r="A123" s="32">
        <v>2106631</v>
      </c>
      <c r="B123" s="8" t="s">
        <v>221</v>
      </c>
      <c r="C123" s="14">
        <v>13</v>
      </c>
      <c r="D123" s="8" t="s">
        <v>7</v>
      </c>
      <c r="F123"/>
    </row>
    <row r="124" spans="1:6" s="1" customFormat="1" ht="16.5" customHeight="1" x14ac:dyDescent="0.25">
      <c r="A124" s="32">
        <v>2106672</v>
      </c>
      <c r="B124" s="8" t="s">
        <v>222</v>
      </c>
      <c r="C124" s="14">
        <v>22</v>
      </c>
      <c r="D124" s="8" t="s">
        <v>8</v>
      </c>
      <c r="F124"/>
    </row>
    <row r="125" spans="1:6" s="1" customFormat="1" ht="16.5" customHeight="1" x14ac:dyDescent="0.25">
      <c r="A125" s="32">
        <v>2106706</v>
      </c>
      <c r="B125" s="8" t="s">
        <v>91</v>
      </c>
      <c r="C125" s="14">
        <v>9</v>
      </c>
      <c r="D125" s="8" t="s">
        <v>17</v>
      </c>
      <c r="F125"/>
    </row>
    <row r="126" spans="1:6" s="1" customFormat="1" ht="16.5" customHeight="1" x14ac:dyDescent="0.25">
      <c r="A126" s="32">
        <v>2106755</v>
      </c>
      <c r="B126" s="8" t="s">
        <v>223</v>
      </c>
      <c r="C126" s="14">
        <v>13</v>
      </c>
      <c r="D126" s="8" t="s">
        <v>7</v>
      </c>
      <c r="F126"/>
    </row>
    <row r="127" spans="1:6" s="1" customFormat="1" ht="16.5" customHeight="1" x14ac:dyDescent="0.25">
      <c r="A127" s="32">
        <v>2106805</v>
      </c>
      <c r="B127" s="8" t="s">
        <v>92</v>
      </c>
      <c r="C127" s="14">
        <v>10</v>
      </c>
      <c r="D127" s="8" t="s">
        <v>1</v>
      </c>
      <c r="F127"/>
    </row>
    <row r="128" spans="1:6" s="1" customFormat="1" ht="16.5" customHeight="1" x14ac:dyDescent="0.25">
      <c r="A128" s="32">
        <v>2106904</v>
      </c>
      <c r="B128" s="8" t="s">
        <v>93</v>
      </c>
      <c r="C128" s="14">
        <v>17</v>
      </c>
      <c r="D128" s="8" t="s">
        <v>9</v>
      </c>
      <c r="F128"/>
    </row>
    <row r="129" spans="1:6" s="1" customFormat="1" ht="16.5" customHeight="1" x14ac:dyDescent="0.25">
      <c r="A129" s="32">
        <v>2107001</v>
      </c>
      <c r="B129" s="8" t="s">
        <v>94</v>
      </c>
      <c r="C129" s="14">
        <v>12</v>
      </c>
      <c r="D129" s="8" t="s">
        <v>16</v>
      </c>
      <c r="F129"/>
    </row>
    <row r="130" spans="1:6" s="1" customFormat="1" ht="16.5" customHeight="1" x14ac:dyDescent="0.25">
      <c r="A130" s="32">
        <v>2107100</v>
      </c>
      <c r="B130" s="8" t="s">
        <v>95</v>
      </c>
      <c r="C130" s="14">
        <v>1</v>
      </c>
      <c r="D130" s="8" t="s">
        <v>0</v>
      </c>
      <c r="F130"/>
    </row>
    <row r="131" spans="1:6" s="1" customFormat="1" ht="16.5" customHeight="1" x14ac:dyDescent="0.25">
      <c r="A131" s="32">
        <v>2107209</v>
      </c>
      <c r="B131" s="8" t="s">
        <v>96</v>
      </c>
      <c r="C131" s="14">
        <v>13</v>
      </c>
      <c r="D131" s="8" t="s">
        <v>7</v>
      </c>
      <c r="F131"/>
    </row>
    <row r="132" spans="1:6" s="1" customFormat="1" ht="16.5" customHeight="1" x14ac:dyDescent="0.25">
      <c r="A132" s="32">
        <v>2107258</v>
      </c>
      <c r="B132" s="8" t="s">
        <v>97</v>
      </c>
      <c r="C132" s="14">
        <v>4</v>
      </c>
      <c r="D132" s="8" t="s">
        <v>19</v>
      </c>
      <c r="F132"/>
    </row>
    <row r="133" spans="1:6" s="1" customFormat="1" ht="16.5" customHeight="1" x14ac:dyDescent="0.25">
      <c r="A133" s="32">
        <v>2107308</v>
      </c>
      <c r="B133" s="8" t="s">
        <v>98</v>
      </c>
      <c r="C133" s="14">
        <v>18</v>
      </c>
      <c r="D133" s="8" t="s">
        <v>18</v>
      </c>
      <c r="F133"/>
    </row>
    <row r="134" spans="1:6" s="1" customFormat="1" ht="16.5" customHeight="1" x14ac:dyDescent="0.25">
      <c r="A134" s="32">
        <v>2107357</v>
      </c>
      <c r="B134" s="8" t="s">
        <v>224</v>
      </c>
      <c r="C134" s="14">
        <v>17</v>
      </c>
      <c r="D134" s="8" t="s">
        <v>9</v>
      </c>
      <c r="F134"/>
    </row>
    <row r="135" spans="1:6" s="1" customFormat="1" ht="16.5" customHeight="1" x14ac:dyDescent="0.25">
      <c r="A135" s="32">
        <v>2107407</v>
      </c>
      <c r="B135" s="8" t="s">
        <v>290</v>
      </c>
      <c r="C135" s="14">
        <v>3</v>
      </c>
      <c r="D135" s="8" t="s">
        <v>10</v>
      </c>
      <c r="F135"/>
    </row>
    <row r="136" spans="1:6" s="1" customFormat="1" ht="16.5" customHeight="1" x14ac:dyDescent="0.25">
      <c r="A136" s="32">
        <v>2107456</v>
      </c>
      <c r="B136" s="8" t="s">
        <v>225</v>
      </c>
      <c r="C136" s="14">
        <v>21</v>
      </c>
      <c r="D136" s="8" t="s">
        <v>6</v>
      </c>
      <c r="F136"/>
    </row>
    <row r="137" spans="1:6" s="1" customFormat="1" ht="16.5" customHeight="1" x14ac:dyDescent="0.25">
      <c r="A137" s="32">
        <v>2107506</v>
      </c>
      <c r="B137" s="8" t="s">
        <v>226</v>
      </c>
      <c r="C137" s="14">
        <v>1</v>
      </c>
      <c r="D137" s="8" t="s">
        <v>0</v>
      </c>
      <c r="F137"/>
    </row>
    <row r="138" spans="1:6" s="1" customFormat="1" ht="16.5" customHeight="1" x14ac:dyDescent="0.25">
      <c r="A138" s="32">
        <v>2107605</v>
      </c>
      <c r="B138" s="8" t="s">
        <v>99</v>
      </c>
      <c r="C138" s="14">
        <v>15</v>
      </c>
      <c r="D138" s="8" t="s">
        <v>5</v>
      </c>
      <c r="F138"/>
    </row>
    <row r="139" spans="1:6" s="1" customFormat="1" ht="16.5" customHeight="1" x14ac:dyDescent="0.25">
      <c r="A139" s="32">
        <v>2107704</v>
      </c>
      <c r="B139" s="8" t="s">
        <v>291</v>
      </c>
      <c r="C139" s="14">
        <v>18</v>
      </c>
      <c r="D139" s="8" t="s">
        <v>18</v>
      </c>
      <c r="F139"/>
    </row>
    <row r="140" spans="1:6" s="1" customFormat="1" ht="16.5" customHeight="1" x14ac:dyDescent="0.25">
      <c r="A140" s="32">
        <v>2107803</v>
      </c>
      <c r="B140" s="8" t="s">
        <v>100</v>
      </c>
      <c r="C140" s="14">
        <v>19</v>
      </c>
      <c r="D140" s="8" t="s">
        <v>146</v>
      </c>
      <c r="F140"/>
    </row>
    <row r="141" spans="1:6" s="1" customFormat="1" ht="16.5" customHeight="1" x14ac:dyDescent="0.25">
      <c r="A141" s="32">
        <v>2107902</v>
      </c>
      <c r="B141" s="8" t="s">
        <v>101</v>
      </c>
      <c r="C141" s="14">
        <v>18</v>
      </c>
      <c r="D141" s="8" t="s">
        <v>18</v>
      </c>
      <c r="F141"/>
    </row>
    <row r="142" spans="1:6" s="1" customFormat="1" ht="16.5" customHeight="1" x14ac:dyDescent="0.25">
      <c r="A142" s="32">
        <v>2108009</v>
      </c>
      <c r="B142" s="8" t="s">
        <v>102</v>
      </c>
      <c r="C142" s="14">
        <v>18</v>
      </c>
      <c r="D142" s="8" t="s">
        <v>18</v>
      </c>
      <c r="F142"/>
    </row>
    <row r="143" spans="1:6" s="1" customFormat="1" ht="16.5" customHeight="1" x14ac:dyDescent="0.25">
      <c r="A143" s="32">
        <v>2108058</v>
      </c>
      <c r="B143" s="8" t="s">
        <v>103</v>
      </c>
      <c r="C143" s="14">
        <v>6</v>
      </c>
      <c r="D143" s="8" t="s">
        <v>2</v>
      </c>
      <c r="F143"/>
    </row>
    <row r="144" spans="1:6" s="1" customFormat="1" ht="16.5" customHeight="1" x14ac:dyDescent="0.25">
      <c r="A144" s="32">
        <v>2108108</v>
      </c>
      <c r="B144" s="8" t="s">
        <v>104</v>
      </c>
      <c r="C144" s="14">
        <v>3</v>
      </c>
      <c r="D144" s="8" t="s">
        <v>10</v>
      </c>
      <c r="F144"/>
    </row>
    <row r="145" spans="1:6" s="1" customFormat="1" ht="16.5" customHeight="1" x14ac:dyDescent="0.25">
      <c r="A145" s="32">
        <v>2108207</v>
      </c>
      <c r="B145" s="8" t="s">
        <v>105</v>
      </c>
      <c r="C145" s="14">
        <v>14</v>
      </c>
      <c r="D145" s="8" t="s">
        <v>145</v>
      </c>
      <c r="F145"/>
    </row>
    <row r="146" spans="1:6" s="1" customFormat="1" ht="16.5" customHeight="1" x14ac:dyDescent="0.25">
      <c r="A146" s="32">
        <v>2108256</v>
      </c>
      <c r="B146" s="8" t="s">
        <v>227</v>
      </c>
      <c r="C146" s="14">
        <v>15</v>
      </c>
      <c r="D146" s="8" t="s">
        <v>5</v>
      </c>
      <c r="F146"/>
    </row>
    <row r="147" spans="1:6" s="1" customFormat="1" ht="16.5" customHeight="1" x14ac:dyDescent="0.25">
      <c r="A147" s="32">
        <v>2108306</v>
      </c>
      <c r="B147" s="8" t="s">
        <v>106</v>
      </c>
      <c r="C147" s="14">
        <v>21</v>
      </c>
      <c r="D147" s="8" t="s">
        <v>6</v>
      </c>
      <c r="F147"/>
    </row>
    <row r="148" spans="1:6" s="1" customFormat="1" ht="16.5" customHeight="1" x14ac:dyDescent="0.25">
      <c r="A148" s="32">
        <v>2108405</v>
      </c>
      <c r="B148" s="8" t="s">
        <v>107</v>
      </c>
      <c r="C148" s="14">
        <v>15</v>
      </c>
      <c r="D148" s="8" t="s">
        <v>5</v>
      </c>
      <c r="F148"/>
    </row>
    <row r="149" spans="1:6" s="1" customFormat="1" ht="16.5" customHeight="1" x14ac:dyDescent="0.25">
      <c r="A149" s="32">
        <v>2108454</v>
      </c>
      <c r="B149" s="8" t="s">
        <v>292</v>
      </c>
      <c r="C149" s="14">
        <v>8</v>
      </c>
      <c r="D149" s="8" t="s">
        <v>11</v>
      </c>
      <c r="F149"/>
    </row>
    <row r="150" spans="1:6" s="1" customFormat="1" ht="16.5" customHeight="1" x14ac:dyDescent="0.25">
      <c r="A150" s="32">
        <v>2108504</v>
      </c>
      <c r="B150" s="8" t="s">
        <v>293</v>
      </c>
      <c r="C150" s="14">
        <v>17</v>
      </c>
      <c r="D150" s="8" t="s">
        <v>9</v>
      </c>
      <c r="F150"/>
    </row>
    <row r="151" spans="1:6" s="1" customFormat="1" ht="16.5" customHeight="1" x14ac:dyDescent="0.25">
      <c r="A151" s="32">
        <v>2108603</v>
      </c>
      <c r="B151" s="8" t="s">
        <v>108</v>
      </c>
      <c r="C151" s="14">
        <v>15</v>
      </c>
      <c r="D151" s="8" t="s">
        <v>5</v>
      </c>
      <c r="F151"/>
    </row>
    <row r="152" spans="1:6" s="1" customFormat="1" ht="16.5" customHeight="1" x14ac:dyDescent="0.25">
      <c r="A152" s="32">
        <v>2108702</v>
      </c>
      <c r="B152" s="8" t="s">
        <v>294</v>
      </c>
      <c r="C152" s="14">
        <v>17</v>
      </c>
      <c r="D152" s="8" t="s">
        <v>9</v>
      </c>
      <c r="F152"/>
    </row>
    <row r="153" spans="1:6" s="1" customFormat="1" ht="16.5" customHeight="1" x14ac:dyDescent="0.25">
      <c r="A153" s="32">
        <v>2108801</v>
      </c>
      <c r="B153" s="8" t="s">
        <v>109</v>
      </c>
      <c r="C153" s="14">
        <v>13</v>
      </c>
      <c r="D153" s="8" t="s">
        <v>7</v>
      </c>
      <c r="F153"/>
    </row>
    <row r="154" spans="1:6" s="1" customFormat="1" ht="16.5" customHeight="1" x14ac:dyDescent="0.25">
      <c r="A154" s="32">
        <v>2108900</v>
      </c>
      <c r="B154" s="8" t="s">
        <v>228</v>
      </c>
      <c r="C154" s="14">
        <v>14</v>
      </c>
      <c r="D154" s="8" t="s">
        <v>145</v>
      </c>
      <c r="F154"/>
    </row>
    <row r="155" spans="1:6" s="1" customFormat="1" ht="16.5" customHeight="1" x14ac:dyDescent="0.25">
      <c r="A155" s="32">
        <v>2109007</v>
      </c>
      <c r="B155" s="8" t="s">
        <v>110</v>
      </c>
      <c r="C155" s="14">
        <v>12</v>
      </c>
      <c r="D155" s="8" t="s">
        <v>16</v>
      </c>
      <c r="F155"/>
    </row>
    <row r="156" spans="1:6" s="1" customFormat="1" ht="16.5" customHeight="1" x14ac:dyDescent="0.25">
      <c r="A156" s="32">
        <v>2109056</v>
      </c>
      <c r="B156" s="8" t="s">
        <v>229</v>
      </c>
      <c r="C156" s="14">
        <v>10</v>
      </c>
      <c r="D156" s="8" t="s">
        <v>1</v>
      </c>
      <c r="F156"/>
    </row>
    <row r="157" spans="1:6" s="1" customFormat="1" ht="16.5" customHeight="1" x14ac:dyDescent="0.25">
      <c r="A157" s="32">
        <v>2109106</v>
      </c>
      <c r="B157" s="8" t="s">
        <v>111</v>
      </c>
      <c r="C157" s="14">
        <v>16</v>
      </c>
      <c r="D157" s="8" t="s">
        <v>15</v>
      </c>
      <c r="F157"/>
    </row>
    <row r="158" spans="1:6" s="1" customFormat="1" ht="16.5" customHeight="1" x14ac:dyDescent="0.25">
      <c r="A158" s="32">
        <v>2109205</v>
      </c>
      <c r="B158" s="8" t="s">
        <v>112</v>
      </c>
      <c r="C158" s="14">
        <v>1</v>
      </c>
      <c r="D158" s="8" t="s">
        <v>0</v>
      </c>
      <c r="F158"/>
    </row>
    <row r="159" spans="1:6" s="1" customFormat="1" ht="16.5" customHeight="1" x14ac:dyDescent="0.25">
      <c r="A159" s="32">
        <v>2109239</v>
      </c>
      <c r="B159" s="8" t="s">
        <v>295</v>
      </c>
      <c r="C159" s="14">
        <v>11</v>
      </c>
      <c r="D159" s="8" t="s">
        <v>3</v>
      </c>
      <c r="F159"/>
    </row>
    <row r="160" spans="1:6" s="1" customFormat="1" ht="16.5" customHeight="1" x14ac:dyDescent="0.25">
      <c r="A160" s="32">
        <v>2109270</v>
      </c>
      <c r="B160" s="8" t="s">
        <v>113</v>
      </c>
      <c r="C160" s="14">
        <v>15</v>
      </c>
      <c r="D160" s="8" t="s">
        <v>5</v>
      </c>
      <c r="F160"/>
    </row>
    <row r="161" spans="1:6" s="1" customFormat="1" ht="16.5" customHeight="1" x14ac:dyDescent="0.25">
      <c r="A161" s="32">
        <v>2109304</v>
      </c>
      <c r="B161" s="8" t="s">
        <v>114</v>
      </c>
      <c r="C161" s="14">
        <v>13</v>
      </c>
      <c r="D161" s="8" t="s">
        <v>7</v>
      </c>
      <c r="F161"/>
    </row>
    <row r="162" spans="1:6" s="1" customFormat="1" ht="16.5" customHeight="1" x14ac:dyDescent="0.25">
      <c r="A162" s="32">
        <v>2109403</v>
      </c>
      <c r="B162" s="8" t="s">
        <v>115</v>
      </c>
      <c r="C162" s="14">
        <v>6</v>
      </c>
      <c r="D162" s="8" t="s">
        <v>2</v>
      </c>
      <c r="F162"/>
    </row>
    <row r="163" spans="1:6" s="1" customFormat="1" ht="16.5" customHeight="1" x14ac:dyDescent="0.25">
      <c r="A163" s="32">
        <v>2109452</v>
      </c>
      <c r="B163" s="8" t="s">
        <v>116</v>
      </c>
      <c r="C163" s="14">
        <v>1</v>
      </c>
      <c r="D163" s="8" t="s">
        <v>0</v>
      </c>
      <c r="F163"/>
    </row>
    <row r="164" spans="1:6" s="1" customFormat="1" ht="16.5" customHeight="1" x14ac:dyDescent="0.25">
      <c r="A164" s="32">
        <v>2109502</v>
      </c>
      <c r="B164" s="8" t="s">
        <v>117</v>
      </c>
      <c r="C164" s="14">
        <v>4</v>
      </c>
      <c r="D164" s="8" t="s">
        <v>19</v>
      </c>
      <c r="F164"/>
    </row>
    <row r="165" spans="1:6" s="1" customFormat="1" ht="16.5" customHeight="1" x14ac:dyDescent="0.25">
      <c r="A165" s="32">
        <v>2109551</v>
      </c>
      <c r="B165" s="8" t="s">
        <v>118</v>
      </c>
      <c r="C165" s="14">
        <v>12</v>
      </c>
      <c r="D165" s="8" t="s">
        <v>16</v>
      </c>
      <c r="F165"/>
    </row>
    <row r="166" spans="1:6" s="1" customFormat="1" ht="16.5" customHeight="1" x14ac:dyDescent="0.25">
      <c r="A166" s="32">
        <v>2109601</v>
      </c>
      <c r="B166" s="8" t="s">
        <v>119</v>
      </c>
      <c r="C166" s="14">
        <v>1</v>
      </c>
      <c r="D166" s="8" t="s">
        <v>0</v>
      </c>
      <c r="F166"/>
    </row>
    <row r="167" spans="1:6" s="1" customFormat="1" ht="16.5" customHeight="1" x14ac:dyDescent="0.25">
      <c r="A167" s="32">
        <v>2109700</v>
      </c>
      <c r="B167" s="8" t="s">
        <v>120</v>
      </c>
      <c r="C167" s="14">
        <v>4</v>
      </c>
      <c r="D167" s="8" t="s">
        <v>19</v>
      </c>
      <c r="F167"/>
    </row>
    <row r="168" spans="1:6" s="1" customFormat="1" ht="16.5" customHeight="1" x14ac:dyDescent="0.25">
      <c r="A168" s="32">
        <v>2109759</v>
      </c>
      <c r="B168" s="8" t="s">
        <v>230</v>
      </c>
      <c r="C168" s="14">
        <v>16</v>
      </c>
      <c r="D168" s="8" t="s">
        <v>15</v>
      </c>
      <c r="F168"/>
    </row>
    <row r="169" spans="1:6" s="1" customFormat="1" ht="16.5" customHeight="1" x14ac:dyDescent="0.25">
      <c r="A169" s="32">
        <v>2109809</v>
      </c>
      <c r="B169" s="8" t="s">
        <v>121</v>
      </c>
      <c r="C169" s="14">
        <v>15</v>
      </c>
      <c r="D169" s="8" t="s">
        <v>5</v>
      </c>
      <c r="F169"/>
    </row>
    <row r="170" spans="1:6" s="1" customFormat="1" ht="16.5" customHeight="1" x14ac:dyDescent="0.25">
      <c r="A170" s="32">
        <v>2109908</v>
      </c>
      <c r="B170" s="8" t="s">
        <v>122</v>
      </c>
      <c r="C170" s="14">
        <v>17</v>
      </c>
      <c r="D170" s="8" t="s">
        <v>9</v>
      </c>
      <c r="F170"/>
    </row>
    <row r="171" spans="1:6" s="1" customFormat="1" ht="16.5" customHeight="1" x14ac:dyDescent="0.25">
      <c r="A171" s="32">
        <v>2110005</v>
      </c>
      <c r="B171" s="8" t="s">
        <v>123</v>
      </c>
      <c r="C171" s="14">
        <v>17</v>
      </c>
      <c r="D171" s="8" t="s">
        <v>9</v>
      </c>
      <c r="F171"/>
    </row>
    <row r="172" spans="1:6" s="1" customFormat="1" ht="16.5" customHeight="1" x14ac:dyDescent="0.25">
      <c r="A172" s="32">
        <v>2110039</v>
      </c>
      <c r="B172" s="8" t="s">
        <v>231</v>
      </c>
      <c r="C172" s="14">
        <v>11</v>
      </c>
      <c r="D172" s="8" t="s">
        <v>3</v>
      </c>
      <c r="F172"/>
    </row>
    <row r="173" spans="1:6" s="1" customFormat="1" ht="16.5" customHeight="1" x14ac:dyDescent="0.25">
      <c r="A173" s="32">
        <v>2110104</v>
      </c>
      <c r="B173" s="8" t="s">
        <v>232</v>
      </c>
      <c r="C173" s="14">
        <v>22</v>
      </c>
      <c r="D173" s="8" t="s">
        <v>8</v>
      </c>
      <c r="F173"/>
    </row>
    <row r="174" spans="1:6" s="1" customFormat="1" ht="16.5" customHeight="1" x14ac:dyDescent="0.25">
      <c r="A174" s="32">
        <v>2110203</v>
      </c>
      <c r="B174" s="8" t="s">
        <v>124</v>
      </c>
      <c r="C174" s="14">
        <v>1</v>
      </c>
      <c r="D174" s="8" t="s">
        <v>0</v>
      </c>
      <c r="F174"/>
    </row>
    <row r="175" spans="1:6" s="1" customFormat="1" ht="16.5" customHeight="1" x14ac:dyDescent="0.25">
      <c r="A175" s="32">
        <v>2110237</v>
      </c>
      <c r="B175" s="8" t="s">
        <v>233</v>
      </c>
      <c r="C175" s="14">
        <v>20</v>
      </c>
      <c r="D175" s="8" t="s">
        <v>4</v>
      </c>
      <c r="F175"/>
    </row>
    <row r="176" spans="1:6" s="1" customFormat="1" ht="16.5" customHeight="1" x14ac:dyDescent="0.25">
      <c r="A176" s="32">
        <v>2110278</v>
      </c>
      <c r="B176" s="8" t="s">
        <v>234</v>
      </c>
      <c r="C176" s="14">
        <v>6</v>
      </c>
      <c r="D176" s="8" t="s">
        <v>2</v>
      </c>
      <c r="F176"/>
    </row>
    <row r="177" spans="1:6" s="1" customFormat="1" ht="16.5" customHeight="1" x14ac:dyDescent="0.25">
      <c r="A177" s="32">
        <v>2110302</v>
      </c>
      <c r="B177" s="8" t="s">
        <v>235</v>
      </c>
      <c r="C177" s="14">
        <v>14</v>
      </c>
      <c r="D177" s="8" t="s">
        <v>145</v>
      </c>
      <c r="F177"/>
    </row>
    <row r="178" spans="1:6" s="1" customFormat="1" ht="16.5" customHeight="1" x14ac:dyDescent="0.25">
      <c r="A178" s="32">
        <v>2110401</v>
      </c>
      <c r="B178" s="8" t="s">
        <v>236</v>
      </c>
      <c r="C178" s="14">
        <v>22</v>
      </c>
      <c r="D178" s="8" t="s">
        <v>8</v>
      </c>
      <c r="F178"/>
    </row>
    <row r="179" spans="1:6" s="1" customFormat="1" ht="16.5" customHeight="1" x14ac:dyDescent="0.25">
      <c r="A179" s="32">
        <v>2110500</v>
      </c>
      <c r="B179" s="8" t="s">
        <v>125</v>
      </c>
      <c r="C179" s="14">
        <v>15</v>
      </c>
      <c r="D179" s="8" t="s">
        <v>5</v>
      </c>
      <c r="F179"/>
    </row>
    <row r="180" spans="1:6" s="1" customFormat="1" ht="16.5" customHeight="1" x14ac:dyDescent="0.25">
      <c r="A180" s="32">
        <v>2110609</v>
      </c>
      <c r="B180" s="8" t="s">
        <v>126</v>
      </c>
      <c r="C180" s="14">
        <v>20</v>
      </c>
      <c r="D180" s="8" t="s">
        <v>4</v>
      </c>
      <c r="F180"/>
    </row>
    <row r="181" spans="1:6" s="1" customFormat="1" ht="16.5" customHeight="1" x14ac:dyDescent="0.25">
      <c r="A181" s="32">
        <v>2110658</v>
      </c>
      <c r="B181" s="8" t="s">
        <v>296</v>
      </c>
      <c r="C181" s="14">
        <v>18</v>
      </c>
      <c r="D181" s="8" t="s">
        <v>18</v>
      </c>
      <c r="F181"/>
    </row>
    <row r="182" spans="1:6" s="1" customFormat="1" ht="16.5" customHeight="1" x14ac:dyDescent="0.25">
      <c r="A182" s="32">
        <v>2110708</v>
      </c>
      <c r="B182" s="8" t="s">
        <v>237</v>
      </c>
      <c r="C182" s="14">
        <v>16</v>
      </c>
      <c r="D182" s="8" t="s">
        <v>15</v>
      </c>
      <c r="F182"/>
    </row>
    <row r="183" spans="1:6" s="1" customFormat="1" ht="16.5" customHeight="1" x14ac:dyDescent="0.25">
      <c r="A183" s="32">
        <v>2110807</v>
      </c>
      <c r="B183" s="8" t="s">
        <v>238</v>
      </c>
      <c r="C183" s="14">
        <v>4</v>
      </c>
      <c r="D183" s="8" t="s">
        <v>19</v>
      </c>
      <c r="F183"/>
    </row>
    <row r="184" spans="1:6" s="1" customFormat="1" ht="16.5" customHeight="1" x14ac:dyDescent="0.25">
      <c r="A184" s="32">
        <v>2110856</v>
      </c>
      <c r="B184" s="8" t="s">
        <v>297</v>
      </c>
      <c r="C184" s="14">
        <v>2</v>
      </c>
      <c r="D184" s="8" t="s">
        <v>13</v>
      </c>
      <c r="F184"/>
    </row>
    <row r="185" spans="1:6" s="1" customFormat="1" ht="16.5" customHeight="1" x14ac:dyDescent="0.25">
      <c r="A185" s="32">
        <v>2110906</v>
      </c>
      <c r="B185" s="8" t="s">
        <v>239</v>
      </c>
      <c r="C185" s="14">
        <v>18</v>
      </c>
      <c r="D185" s="8" t="s">
        <v>18</v>
      </c>
      <c r="F185"/>
    </row>
    <row r="186" spans="1:6" s="1" customFormat="1" ht="16.5" customHeight="1" x14ac:dyDescent="0.25">
      <c r="A186" s="32">
        <v>2111003</v>
      </c>
      <c r="B186" s="8" t="s">
        <v>127</v>
      </c>
      <c r="C186" s="14">
        <v>21</v>
      </c>
      <c r="D186" s="8" t="s">
        <v>6</v>
      </c>
      <c r="F186"/>
    </row>
    <row r="187" spans="1:6" s="1" customFormat="1" ht="16.5" customHeight="1" x14ac:dyDescent="0.25">
      <c r="A187" s="32">
        <v>2111029</v>
      </c>
      <c r="B187" s="8" t="s">
        <v>240</v>
      </c>
      <c r="C187" s="14">
        <v>17</v>
      </c>
      <c r="D187" s="8" t="s">
        <v>9</v>
      </c>
      <c r="F187"/>
    </row>
    <row r="188" spans="1:6" s="1" customFormat="1" ht="16.5" customHeight="1" x14ac:dyDescent="0.25">
      <c r="A188" s="32">
        <v>2111052</v>
      </c>
      <c r="B188" s="8" t="s">
        <v>241</v>
      </c>
      <c r="C188" s="14">
        <v>12</v>
      </c>
      <c r="D188" s="8" t="s">
        <v>16</v>
      </c>
      <c r="F188"/>
    </row>
    <row r="189" spans="1:6" s="1" customFormat="1" ht="16.5" customHeight="1" x14ac:dyDescent="0.25">
      <c r="A189" s="32">
        <v>2111078</v>
      </c>
      <c r="B189" s="8" t="s">
        <v>242</v>
      </c>
      <c r="C189" s="14">
        <v>7</v>
      </c>
      <c r="D189" s="8" t="s">
        <v>12</v>
      </c>
      <c r="F189"/>
    </row>
    <row r="190" spans="1:6" s="1" customFormat="1" ht="16.5" customHeight="1" x14ac:dyDescent="0.25">
      <c r="A190" s="32">
        <v>2111102</v>
      </c>
      <c r="B190" s="8" t="s">
        <v>243</v>
      </c>
      <c r="C190" s="14">
        <v>18</v>
      </c>
      <c r="D190" s="8" t="s">
        <v>18</v>
      </c>
      <c r="F190"/>
    </row>
    <row r="191" spans="1:6" s="1" customFormat="1" ht="16.5" customHeight="1" x14ac:dyDescent="0.25">
      <c r="A191" s="32">
        <v>2111201</v>
      </c>
      <c r="B191" s="8" t="s">
        <v>244</v>
      </c>
      <c r="C191" s="14">
        <v>1</v>
      </c>
      <c r="D191" s="8" t="s">
        <v>0</v>
      </c>
      <c r="F191"/>
    </row>
    <row r="192" spans="1:6" s="1" customFormat="1" ht="16.5" customHeight="1" x14ac:dyDescent="0.25">
      <c r="A192" s="32">
        <v>2111250</v>
      </c>
      <c r="B192" s="8" t="s">
        <v>245</v>
      </c>
      <c r="C192" s="14">
        <v>16</v>
      </c>
      <c r="D192" s="8" t="s">
        <v>15</v>
      </c>
      <c r="F192"/>
    </row>
    <row r="193" spans="1:6" s="1" customFormat="1" ht="16.5" customHeight="1" x14ac:dyDescent="0.25">
      <c r="A193" s="32">
        <v>2111300</v>
      </c>
      <c r="B193" s="8" t="s">
        <v>298</v>
      </c>
      <c r="C193" s="14">
        <v>1</v>
      </c>
      <c r="D193" s="8" t="s">
        <v>0</v>
      </c>
      <c r="F193"/>
    </row>
    <row r="194" spans="1:6" s="1" customFormat="1" ht="16.5" customHeight="1" x14ac:dyDescent="0.25">
      <c r="A194" s="32">
        <v>2111409</v>
      </c>
      <c r="B194" s="8" t="s">
        <v>299</v>
      </c>
      <c r="C194" s="14">
        <v>3</v>
      </c>
      <c r="D194" s="8" t="s">
        <v>10</v>
      </c>
      <c r="F194"/>
    </row>
    <row r="195" spans="1:6" s="1" customFormat="1" ht="16.5" customHeight="1" x14ac:dyDescent="0.25">
      <c r="A195" s="32">
        <v>2111508</v>
      </c>
      <c r="B195" s="8" t="s">
        <v>246</v>
      </c>
      <c r="C195" s="14">
        <v>3</v>
      </c>
      <c r="D195" s="8" t="s">
        <v>10</v>
      </c>
      <c r="F195"/>
    </row>
    <row r="196" spans="1:6" s="1" customFormat="1" ht="16.5" customHeight="1" x14ac:dyDescent="0.25">
      <c r="A196" s="32">
        <v>2111532</v>
      </c>
      <c r="B196" s="8" t="s">
        <v>247</v>
      </c>
      <c r="C196" s="14">
        <v>12</v>
      </c>
      <c r="D196" s="8" t="s">
        <v>16</v>
      </c>
      <c r="F196"/>
    </row>
    <row r="197" spans="1:6" s="1" customFormat="1" ht="16.5" customHeight="1" x14ac:dyDescent="0.25">
      <c r="A197" s="32">
        <v>2111573</v>
      </c>
      <c r="B197" s="8" t="s">
        <v>248</v>
      </c>
      <c r="C197" s="14">
        <v>5</v>
      </c>
      <c r="D197" s="8" t="s">
        <v>14</v>
      </c>
      <c r="F197"/>
    </row>
    <row r="198" spans="1:6" s="1" customFormat="1" ht="16.5" customHeight="1" x14ac:dyDescent="0.25">
      <c r="A198" s="32">
        <v>2111607</v>
      </c>
      <c r="B198" s="8" t="s">
        <v>249</v>
      </c>
      <c r="C198" s="14">
        <v>4</v>
      </c>
      <c r="D198" s="8" t="s">
        <v>19</v>
      </c>
      <c r="F198"/>
    </row>
    <row r="199" spans="1:6" s="1" customFormat="1" ht="16.5" customHeight="1" x14ac:dyDescent="0.25">
      <c r="A199" s="32">
        <v>2111631</v>
      </c>
      <c r="B199" s="8" t="s">
        <v>250</v>
      </c>
      <c r="C199" s="14">
        <v>14</v>
      </c>
      <c r="D199" s="8" t="s">
        <v>145</v>
      </c>
      <c r="F199"/>
    </row>
    <row r="200" spans="1:6" s="1" customFormat="1" ht="16.5" customHeight="1" x14ac:dyDescent="0.25">
      <c r="A200" s="32">
        <v>2111672</v>
      </c>
      <c r="B200" s="8" t="s">
        <v>128</v>
      </c>
      <c r="C200" s="14">
        <v>14</v>
      </c>
      <c r="D200" s="8" t="s">
        <v>145</v>
      </c>
      <c r="F200"/>
    </row>
    <row r="201" spans="1:6" s="1" customFormat="1" ht="16.5" customHeight="1" x14ac:dyDescent="0.25">
      <c r="A201" s="32">
        <v>2111706</v>
      </c>
      <c r="B201" s="8" t="s">
        <v>129</v>
      </c>
      <c r="C201" s="14">
        <v>21</v>
      </c>
      <c r="D201" s="8" t="s">
        <v>6</v>
      </c>
      <c r="F201"/>
    </row>
    <row r="202" spans="1:6" s="1" customFormat="1" ht="16.5" customHeight="1" x14ac:dyDescent="0.25">
      <c r="A202" s="32">
        <v>2111722</v>
      </c>
      <c r="B202" s="8" t="s">
        <v>130</v>
      </c>
      <c r="C202" s="14">
        <v>3</v>
      </c>
      <c r="D202" s="8" t="s">
        <v>10</v>
      </c>
      <c r="F202"/>
    </row>
    <row r="203" spans="1:6" s="1" customFormat="1" ht="16.5" customHeight="1" x14ac:dyDescent="0.25">
      <c r="A203" s="32">
        <v>2111748</v>
      </c>
      <c r="B203" s="8" t="s">
        <v>131</v>
      </c>
      <c r="C203" s="14">
        <v>16</v>
      </c>
      <c r="D203" s="8" t="s">
        <v>15</v>
      </c>
      <c r="F203"/>
    </row>
    <row r="204" spans="1:6" s="1" customFormat="1" ht="16.5" customHeight="1" x14ac:dyDescent="0.25">
      <c r="A204" s="32">
        <v>2111763</v>
      </c>
      <c r="B204" s="8" t="s">
        <v>132</v>
      </c>
      <c r="C204" s="14">
        <v>12</v>
      </c>
      <c r="D204" s="8" t="s">
        <v>16</v>
      </c>
      <c r="F204"/>
    </row>
    <row r="205" spans="1:6" s="1" customFormat="1" ht="16.5" customHeight="1" x14ac:dyDescent="0.25">
      <c r="A205" s="32">
        <v>2111789</v>
      </c>
      <c r="B205" s="8" t="s">
        <v>251</v>
      </c>
      <c r="C205" s="14">
        <v>10</v>
      </c>
      <c r="D205" s="8" t="s">
        <v>1</v>
      </c>
      <c r="F205"/>
    </row>
    <row r="206" spans="1:6" s="1" customFormat="1" ht="16.5" customHeight="1" x14ac:dyDescent="0.25">
      <c r="A206" s="32">
        <v>2111805</v>
      </c>
      <c r="B206" s="8" t="s">
        <v>133</v>
      </c>
      <c r="C206" s="14">
        <v>5</v>
      </c>
      <c r="D206" s="8" t="s">
        <v>14</v>
      </c>
      <c r="F206"/>
    </row>
    <row r="207" spans="1:6" s="1" customFormat="1" ht="16.5" customHeight="1" x14ac:dyDescent="0.25">
      <c r="A207" s="32">
        <v>2111904</v>
      </c>
      <c r="B207" s="8" t="s">
        <v>252</v>
      </c>
      <c r="C207" s="14">
        <v>9</v>
      </c>
      <c r="D207" s="8" t="s">
        <v>17</v>
      </c>
      <c r="F207"/>
    </row>
    <row r="208" spans="1:6" s="1" customFormat="1" ht="16.5" customHeight="1" x14ac:dyDescent="0.25">
      <c r="A208" s="32">
        <v>2111953</v>
      </c>
      <c r="B208" s="8" t="s">
        <v>253</v>
      </c>
      <c r="C208" s="14">
        <v>18</v>
      </c>
      <c r="D208" s="8" t="s">
        <v>18</v>
      </c>
      <c r="F208"/>
    </row>
    <row r="209" spans="1:6" s="1" customFormat="1" ht="16.5" customHeight="1" x14ac:dyDescent="0.25">
      <c r="A209" s="32">
        <v>2112001</v>
      </c>
      <c r="B209" s="8" t="s">
        <v>134</v>
      </c>
      <c r="C209" s="14">
        <v>4</v>
      </c>
      <c r="D209" s="8" t="s">
        <v>19</v>
      </c>
      <c r="F209"/>
    </row>
    <row r="210" spans="1:6" s="1" customFormat="1" ht="16.5" customHeight="1" x14ac:dyDescent="0.25">
      <c r="A210" s="32">
        <v>2112100</v>
      </c>
      <c r="B210" s="8" t="s">
        <v>12</v>
      </c>
      <c r="C210" s="14">
        <v>8</v>
      </c>
      <c r="D210" s="8" t="s">
        <v>11</v>
      </c>
      <c r="F210"/>
    </row>
    <row r="211" spans="1:6" s="1" customFormat="1" ht="16.5" customHeight="1" x14ac:dyDescent="0.25">
      <c r="A211" s="32">
        <v>2112209</v>
      </c>
      <c r="B211" s="8" t="s">
        <v>135</v>
      </c>
      <c r="C211" s="14">
        <v>19</v>
      </c>
      <c r="D211" s="8" t="s">
        <v>146</v>
      </c>
      <c r="F211"/>
    </row>
    <row r="212" spans="1:6" s="1" customFormat="1" ht="16.5" customHeight="1" x14ac:dyDescent="0.25">
      <c r="A212" s="32">
        <v>2112233</v>
      </c>
      <c r="B212" s="8" t="s">
        <v>254</v>
      </c>
      <c r="C212" s="14">
        <v>14</v>
      </c>
      <c r="D212" s="8" t="s">
        <v>145</v>
      </c>
      <c r="F212"/>
    </row>
    <row r="213" spans="1:6" s="1" customFormat="1" ht="16.5" customHeight="1" x14ac:dyDescent="0.25">
      <c r="A213" s="32">
        <v>2112274</v>
      </c>
      <c r="B213" s="8" t="s">
        <v>136</v>
      </c>
      <c r="C213" s="14">
        <v>17</v>
      </c>
      <c r="D213" s="8" t="s">
        <v>9</v>
      </c>
      <c r="F213"/>
    </row>
    <row r="214" spans="1:6" s="1" customFormat="1" ht="16.5" customHeight="1" x14ac:dyDescent="0.25">
      <c r="A214" s="32">
        <v>2112308</v>
      </c>
      <c r="B214" s="8" t="s">
        <v>137</v>
      </c>
      <c r="C214" s="14">
        <v>16</v>
      </c>
      <c r="D214" s="8" t="s">
        <v>15</v>
      </c>
      <c r="F214"/>
    </row>
    <row r="215" spans="1:6" s="1" customFormat="1" ht="16.5" customHeight="1" x14ac:dyDescent="0.25">
      <c r="A215" s="32">
        <v>2112407</v>
      </c>
      <c r="B215" s="8" t="s">
        <v>300</v>
      </c>
      <c r="C215" s="14">
        <v>15</v>
      </c>
      <c r="D215" s="8" t="s">
        <v>5</v>
      </c>
      <c r="F215"/>
    </row>
    <row r="216" spans="1:6" s="1" customFormat="1" ht="16.5" customHeight="1" x14ac:dyDescent="0.25">
      <c r="A216" s="32">
        <v>2112456</v>
      </c>
      <c r="B216" s="8" t="s">
        <v>138</v>
      </c>
      <c r="C216" s="14">
        <v>15</v>
      </c>
      <c r="D216" s="8" t="s">
        <v>5</v>
      </c>
      <c r="F216"/>
    </row>
    <row r="217" spans="1:6" s="1" customFormat="1" ht="16.5" customHeight="1" x14ac:dyDescent="0.25">
      <c r="A217" s="32">
        <v>2112506</v>
      </c>
      <c r="B217" s="8" t="s">
        <v>139</v>
      </c>
      <c r="C217" s="14">
        <v>20</v>
      </c>
      <c r="D217" s="8" t="s">
        <v>4</v>
      </c>
      <c r="F217"/>
    </row>
    <row r="218" spans="1:6" s="1" customFormat="1" ht="16.5" customHeight="1" x14ac:dyDescent="0.25">
      <c r="A218" s="32">
        <v>2112605</v>
      </c>
      <c r="B218" s="8" t="s">
        <v>140</v>
      </c>
      <c r="C218" s="14">
        <v>22</v>
      </c>
      <c r="D218" s="8" t="s">
        <v>8</v>
      </c>
      <c r="F218"/>
    </row>
    <row r="219" spans="1:6" s="1" customFormat="1" ht="16.5" customHeight="1" x14ac:dyDescent="0.25">
      <c r="A219" s="32">
        <v>2112704</v>
      </c>
      <c r="B219" s="8" t="s">
        <v>141</v>
      </c>
      <c r="C219" s="14">
        <v>13</v>
      </c>
      <c r="D219" s="8" t="s">
        <v>7</v>
      </c>
      <c r="F219"/>
    </row>
    <row r="220" spans="1:6" s="1" customFormat="1" ht="16.5" customHeight="1" x14ac:dyDescent="0.25">
      <c r="A220" s="32">
        <v>2112803</v>
      </c>
      <c r="B220" s="8" t="s">
        <v>142</v>
      </c>
      <c r="C220" s="14">
        <v>21</v>
      </c>
      <c r="D220" s="8" t="s">
        <v>6</v>
      </c>
      <c r="F220"/>
    </row>
    <row r="221" spans="1:6" s="1" customFormat="1" ht="16.5" customHeight="1" x14ac:dyDescent="0.25">
      <c r="A221" s="32">
        <v>2112852</v>
      </c>
      <c r="B221" s="8" t="s">
        <v>255</v>
      </c>
      <c r="C221" s="14">
        <v>12</v>
      </c>
      <c r="D221" s="8" t="s">
        <v>16</v>
      </c>
      <c r="F221"/>
    </row>
    <row r="222" spans="1:6" s="1" customFormat="1" ht="16.5" customHeight="1" x14ac:dyDescent="0.25">
      <c r="A222" s="32">
        <v>2112902</v>
      </c>
      <c r="B222" s="8" t="s">
        <v>301</v>
      </c>
      <c r="C222" s="14">
        <v>21</v>
      </c>
      <c r="D222" s="8" t="s">
        <v>6</v>
      </c>
      <c r="F222"/>
    </row>
    <row r="223" spans="1:6" s="1" customFormat="1" ht="16.5" customHeight="1" x14ac:dyDescent="0.25">
      <c r="A223" s="32">
        <v>2113009</v>
      </c>
      <c r="B223" s="8" t="s">
        <v>143</v>
      </c>
      <c r="C223" s="14">
        <v>3</v>
      </c>
      <c r="D223" s="8" t="s">
        <v>10</v>
      </c>
      <c r="F223"/>
    </row>
    <row r="224" spans="1:6" s="1" customFormat="1" ht="16.5" customHeight="1" x14ac:dyDescent="0.25">
      <c r="A224" s="32">
        <v>2114007</v>
      </c>
      <c r="B224" s="8" t="s">
        <v>144</v>
      </c>
      <c r="C224" s="14">
        <v>17</v>
      </c>
      <c r="D224" s="8" t="s">
        <v>9</v>
      </c>
      <c r="F224"/>
    </row>
    <row r="225" spans="6:6" ht="15" x14ac:dyDescent="0.25">
      <c r="F225"/>
    </row>
    <row r="226" spans="6:6" ht="15" x14ac:dyDescent="0.25">
      <c r="F226"/>
    </row>
  </sheetData>
  <mergeCells count="3">
    <mergeCell ref="F9:G9"/>
    <mergeCell ref="D2:H2"/>
    <mergeCell ref="D1:I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FD3F8"/>
  </sheetPr>
  <dimension ref="A2:L44"/>
  <sheetViews>
    <sheetView showGridLines="0" zoomScale="93" zoomScaleNormal="93" workbookViewId="0"/>
  </sheetViews>
  <sheetFormatPr defaultColWidth="9.140625" defaultRowHeight="14.1" customHeight="1" x14ac:dyDescent="0.2"/>
  <cols>
    <col min="1" max="1" width="26.140625" style="8" customWidth="1"/>
    <col min="2" max="11" width="7.7109375" style="8" customWidth="1"/>
    <col min="12" max="12" width="10.7109375" style="8" customWidth="1"/>
    <col min="13" max="16384" width="9.140625" style="8"/>
  </cols>
  <sheetData>
    <row r="2" spans="1:11" ht="14.1" customHeight="1" x14ac:dyDescent="0.25">
      <c r="A2" s="67" t="s">
        <v>501</v>
      </c>
    </row>
    <row r="3" spans="1:11" s="16" customFormat="1" ht="13.5" customHeight="1" x14ac:dyDescent="0.2">
      <c r="A3" s="260" t="s">
        <v>445</v>
      </c>
      <c r="B3" s="261"/>
      <c r="C3" s="261"/>
      <c r="D3" s="261"/>
      <c r="E3" s="261"/>
      <c r="F3" s="261"/>
      <c r="G3" s="261"/>
      <c r="H3" s="261"/>
      <c r="I3" s="261"/>
      <c r="J3" s="261"/>
      <c r="K3" s="262"/>
    </row>
    <row r="4" spans="1:11" ht="14.1" customHeight="1" x14ac:dyDescent="0.2">
      <c r="A4" s="59" t="s">
        <v>473</v>
      </c>
      <c r="B4" s="172">
        <v>2009</v>
      </c>
      <c r="C4" s="172">
        <v>2010</v>
      </c>
      <c r="D4" s="172">
        <v>2011</v>
      </c>
      <c r="E4" s="172">
        <v>2012</v>
      </c>
      <c r="F4" s="172">
        <v>2013</v>
      </c>
      <c r="G4" s="172">
        <v>2014</v>
      </c>
      <c r="H4" s="172">
        <v>2015</v>
      </c>
      <c r="I4" s="172">
        <v>2016</v>
      </c>
      <c r="J4" s="172">
        <v>2017</v>
      </c>
      <c r="K4" s="173">
        <v>2018</v>
      </c>
    </row>
    <row r="5" spans="1:11" ht="14.1" customHeight="1" x14ac:dyDescent="0.2">
      <c r="A5" s="63" t="s">
        <v>17</v>
      </c>
      <c r="B5" s="39">
        <v>0</v>
      </c>
      <c r="C5" s="39">
        <v>0</v>
      </c>
      <c r="D5" s="39">
        <v>0</v>
      </c>
      <c r="E5" s="39">
        <v>1</v>
      </c>
      <c r="F5" s="39">
        <v>33</v>
      </c>
      <c r="G5" s="39">
        <v>21</v>
      </c>
      <c r="H5" s="39">
        <v>11</v>
      </c>
      <c r="I5" s="39">
        <v>6</v>
      </c>
      <c r="J5" s="39">
        <v>7</v>
      </c>
      <c r="K5" s="40">
        <v>18</v>
      </c>
    </row>
    <row r="6" spans="1:11" ht="14.1" customHeight="1" x14ac:dyDescent="0.2">
      <c r="A6" s="63" t="s">
        <v>13</v>
      </c>
      <c r="B6" s="39">
        <v>0</v>
      </c>
      <c r="C6" s="39">
        <v>6</v>
      </c>
      <c r="D6" s="39">
        <v>9</v>
      </c>
      <c r="E6" s="39">
        <v>46</v>
      </c>
      <c r="F6" s="39">
        <v>45</v>
      </c>
      <c r="G6" s="39">
        <v>56</v>
      </c>
      <c r="H6" s="39">
        <v>31</v>
      </c>
      <c r="I6" s="39">
        <v>24</v>
      </c>
      <c r="J6" s="39">
        <v>24</v>
      </c>
      <c r="K6" s="40">
        <v>22</v>
      </c>
    </row>
    <row r="7" spans="1:11" ht="14.1" customHeight="1" x14ac:dyDescent="0.2">
      <c r="A7" s="63" t="s">
        <v>5</v>
      </c>
      <c r="B7" s="39">
        <v>3</v>
      </c>
      <c r="C7" s="39">
        <v>2</v>
      </c>
      <c r="D7" s="39">
        <v>5</v>
      </c>
      <c r="E7" s="39">
        <v>20</v>
      </c>
      <c r="F7" s="39">
        <v>7</v>
      </c>
      <c r="G7" s="39">
        <v>13</v>
      </c>
      <c r="H7" s="39">
        <v>9</v>
      </c>
      <c r="I7" s="39">
        <v>5</v>
      </c>
      <c r="J7" s="39">
        <v>27</v>
      </c>
      <c r="K7" s="40">
        <v>38</v>
      </c>
    </row>
    <row r="8" spans="1:11" ht="14.1" customHeight="1" x14ac:dyDescent="0.2">
      <c r="A8" s="63" t="s">
        <v>8</v>
      </c>
      <c r="B8" s="39">
        <v>4</v>
      </c>
      <c r="C8" s="39">
        <v>11</v>
      </c>
      <c r="D8" s="39">
        <v>12</v>
      </c>
      <c r="E8" s="39">
        <v>19</v>
      </c>
      <c r="F8" s="39">
        <v>26</v>
      </c>
      <c r="G8" s="39">
        <v>18</v>
      </c>
      <c r="H8" s="39">
        <v>27</v>
      </c>
      <c r="I8" s="39">
        <v>39</v>
      </c>
      <c r="J8" s="39">
        <v>151</v>
      </c>
      <c r="K8" s="40">
        <v>54</v>
      </c>
    </row>
    <row r="9" spans="1:11" ht="14.1" customHeight="1" x14ac:dyDescent="0.2">
      <c r="A9" s="63" t="s">
        <v>6</v>
      </c>
      <c r="B9" s="39">
        <v>4</v>
      </c>
      <c r="C9" s="39">
        <v>36</v>
      </c>
      <c r="D9" s="39">
        <v>13</v>
      </c>
      <c r="E9" s="39">
        <v>18</v>
      </c>
      <c r="F9" s="39">
        <v>42</v>
      </c>
      <c r="G9" s="39">
        <v>55</v>
      </c>
      <c r="H9" s="39">
        <v>38</v>
      </c>
      <c r="I9" s="39">
        <v>54</v>
      </c>
      <c r="J9" s="39">
        <v>45</v>
      </c>
      <c r="K9" s="40">
        <v>71</v>
      </c>
    </row>
    <row r="10" spans="1:11" ht="14.1" customHeight="1" x14ac:dyDescent="0.2">
      <c r="A10" s="63" t="s">
        <v>11</v>
      </c>
      <c r="B10" s="39">
        <v>2</v>
      </c>
      <c r="C10" s="39">
        <v>15</v>
      </c>
      <c r="D10" s="39">
        <v>8</v>
      </c>
      <c r="E10" s="39">
        <v>555</v>
      </c>
      <c r="F10" s="39">
        <v>259</v>
      </c>
      <c r="G10" s="39">
        <v>98</v>
      </c>
      <c r="H10" s="39">
        <v>53</v>
      </c>
      <c r="I10" s="39">
        <v>32</v>
      </c>
      <c r="J10" s="39">
        <v>72</v>
      </c>
      <c r="K10" s="40">
        <v>90</v>
      </c>
    </row>
    <row r="11" spans="1:11" ht="14.1" customHeight="1" x14ac:dyDescent="0.2">
      <c r="A11" s="63" t="s">
        <v>4</v>
      </c>
      <c r="B11" s="39">
        <v>22</v>
      </c>
      <c r="C11" s="39">
        <v>13</v>
      </c>
      <c r="D11" s="39">
        <v>40</v>
      </c>
      <c r="E11" s="39">
        <v>23</v>
      </c>
      <c r="F11" s="39">
        <v>35</v>
      </c>
      <c r="G11" s="39">
        <v>4</v>
      </c>
      <c r="H11" s="39">
        <v>14</v>
      </c>
      <c r="I11" s="39">
        <v>14</v>
      </c>
      <c r="J11" s="39">
        <v>15</v>
      </c>
      <c r="K11" s="40">
        <v>24</v>
      </c>
    </row>
    <row r="12" spans="1:11" ht="14.1" customHeight="1" x14ac:dyDescent="0.2">
      <c r="A12" s="63" t="s">
        <v>19</v>
      </c>
      <c r="B12" s="39">
        <v>0</v>
      </c>
      <c r="C12" s="39">
        <v>14</v>
      </c>
      <c r="D12" s="39">
        <v>71</v>
      </c>
      <c r="E12" s="39">
        <v>52</v>
      </c>
      <c r="F12" s="39">
        <v>61</v>
      </c>
      <c r="G12" s="39">
        <v>29</v>
      </c>
      <c r="H12" s="39">
        <v>13</v>
      </c>
      <c r="I12" s="39">
        <v>22</v>
      </c>
      <c r="J12" s="39">
        <v>126</v>
      </c>
      <c r="K12" s="40">
        <v>149</v>
      </c>
    </row>
    <row r="13" spans="1:11" ht="14.1" customHeight="1" x14ac:dyDescent="0.2">
      <c r="A13" s="63" t="s">
        <v>15</v>
      </c>
      <c r="B13" s="39">
        <v>0</v>
      </c>
      <c r="C13" s="39">
        <v>17</v>
      </c>
      <c r="D13" s="39">
        <v>19</v>
      </c>
      <c r="E13" s="39">
        <v>26</v>
      </c>
      <c r="F13" s="39">
        <v>70</v>
      </c>
      <c r="G13" s="39">
        <v>141</v>
      </c>
      <c r="H13" s="39">
        <v>117</v>
      </c>
      <c r="I13" s="39">
        <v>146</v>
      </c>
      <c r="J13" s="39">
        <v>108</v>
      </c>
      <c r="K13" s="40">
        <v>218</v>
      </c>
    </row>
    <row r="14" spans="1:11" ht="14.1" customHeight="1" x14ac:dyDescent="0.2">
      <c r="A14" s="63" t="s">
        <v>3</v>
      </c>
      <c r="B14" s="39">
        <v>0</v>
      </c>
      <c r="C14" s="39">
        <v>16</v>
      </c>
      <c r="D14" s="39">
        <v>73</v>
      </c>
      <c r="E14" s="39">
        <v>120</v>
      </c>
      <c r="F14" s="39">
        <v>189</v>
      </c>
      <c r="G14" s="39">
        <v>105</v>
      </c>
      <c r="H14" s="39">
        <v>44</v>
      </c>
      <c r="I14" s="39">
        <v>19</v>
      </c>
      <c r="J14" s="39">
        <v>44</v>
      </c>
      <c r="K14" s="40">
        <v>42</v>
      </c>
    </row>
    <row r="15" spans="1:11" ht="14.1" customHeight="1" x14ac:dyDescent="0.2">
      <c r="A15" s="63" t="s">
        <v>2</v>
      </c>
      <c r="B15" s="39">
        <v>2</v>
      </c>
      <c r="C15" s="39">
        <v>4</v>
      </c>
      <c r="D15" s="39">
        <v>4</v>
      </c>
      <c r="E15" s="39">
        <v>12</v>
      </c>
      <c r="F15" s="39">
        <v>13</v>
      </c>
      <c r="G15" s="39">
        <v>16</v>
      </c>
      <c r="H15" s="39">
        <v>21</v>
      </c>
      <c r="I15" s="39">
        <v>22</v>
      </c>
      <c r="J15" s="39">
        <v>85</v>
      </c>
      <c r="K15" s="40">
        <v>20</v>
      </c>
    </row>
    <row r="16" spans="1:11" ht="14.1" customHeight="1" x14ac:dyDescent="0.2">
      <c r="A16" s="63" t="s">
        <v>10</v>
      </c>
      <c r="B16" s="39">
        <v>2</v>
      </c>
      <c r="C16" s="39">
        <v>8</v>
      </c>
      <c r="D16" s="39">
        <v>5</v>
      </c>
      <c r="E16" s="39">
        <v>6</v>
      </c>
      <c r="F16" s="39">
        <v>8</v>
      </c>
      <c r="G16" s="39">
        <v>14</v>
      </c>
      <c r="H16" s="39">
        <v>10</v>
      </c>
      <c r="I16" s="39">
        <v>17</v>
      </c>
      <c r="J16" s="39">
        <v>56</v>
      </c>
      <c r="K16" s="40">
        <v>148</v>
      </c>
    </row>
    <row r="17" spans="1:11" ht="14.1" customHeight="1" x14ac:dyDescent="0.2">
      <c r="A17" s="63" t="s">
        <v>7</v>
      </c>
      <c r="B17" s="39">
        <v>4</v>
      </c>
      <c r="C17" s="39">
        <v>17</v>
      </c>
      <c r="D17" s="39">
        <v>19</v>
      </c>
      <c r="E17" s="39">
        <v>39</v>
      </c>
      <c r="F17" s="39">
        <v>20</v>
      </c>
      <c r="G17" s="39">
        <v>22</v>
      </c>
      <c r="H17" s="39">
        <v>110</v>
      </c>
      <c r="I17" s="39">
        <v>69</v>
      </c>
      <c r="J17" s="39">
        <v>42</v>
      </c>
      <c r="K17" s="40">
        <v>63</v>
      </c>
    </row>
    <row r="18" spans="1:11" ht="14.1" customHeight="1" x14ac:dyDescent="0.2">
      <c r="A18" s="63" t="s">
        <v>145</v>
      </c>
      <c r="B18" s="39">
        <v>2</v>
      </c>
      <c r="C18" s="39">
        <v>26</v>
      </c>
      <c r="D18" s="39">
        <v>41</v>
      </c>
      <c r="E18" s="39">
        <v>24</v>
      </c>
      <c r="F18" s="39">
        <v>32</v>
      </c>
      <c r="G18" s="39">
        <v>30</v>
      </c>
      <c r="H18" s="39">
        <v>19</v>
      </c>
      <c r="I18" s="39">
        <v>8</v>
      </c>
      <c r="J18" s="39">
        <v>28</v>
      </c>
      <c r="K18" s="40">
        <v>78</v>
      </c>
    </row>
    <row r="19" spans="1:11" ht="14.1" customHeight="1" x14ac:dyDescent="0.2">
      <c r="A19" s="63" t="s">
        <v>146</v>
      </c>
      <c r="B19" s="39">
        <v>3</v>
      </c>
      <c r="C19" s="39">
        <v>23</v>
      </c>
      <c r="D19" s="39">
        <v>55</v>
      </c>
      <c r="E19" s="39">
        <v>50</v>
      </c>
      <c r="F19" s="39">
        <v>60</v>
      </c>
      <c r="G19" s="39">
        <v>28</v>
      </c>
      <c r="H19" s="39">
        <v>47</v>
      </c>
      <c r="I19" s="39">
        <v>74</v>
      </c>
      <c r="J19" s="39">
        <v>123</v>
      </c>
      <c r="K19" s="40">
        <v>115</v>
      </c>
    </row>
    <row r="20" spans="1:11" ht="14.1" customHeight="1" x14ac:dyDescent="0.2">
      <c r="A20" s="63" t="s">
        <v>0</v>
      </c>
      <c r="B20" s="39">
        <v>158</v>
      </c>
      <c r="C20" s="39">
        <v>303</v>
      </c>
      <c r="D20" s="39">
        <v>362</v>
      </c>
      <c r="E20" s="39">
        <v>342</v>
      </c>
      <c r="F20" s="39">
        <v>428</v>
      </c>
      <c r="G20" s="39">
        <v>405</v>
      </c>
      <c r="H20" s="39">
        <v>849</v>
      </c>
      <c r="I20" s="39">
        <v>956</v>
      </c>
      <c r="J20" s="39">
        <v>622</v>
      </c>
      <c r="K20" s="40">
        <v>929</v>
      </c>
    </row>
    <row r="21" spans="1:11" ht="14.1" customHeight="1" x14ac:dyDescent="0.2">
      <c r="A21" s="63" t="s">
        <v>9</v>
      </c>
      <c r="B21" s="39">
        <v>3</v>
      </c>
      <c r="C21" s="39">
        <v>9</v>
      </c>
      <c r="D21" s="39">
        <v>12</v>
      </c>
      <c r="E21" s="39">
        <v>41</v>
      </c>
      <c r="F21" s="39">
        <v>57</v>
      </c>
      <c r="G21" s="39">
        <v>85</v>
      </c>
      <c r="H21" s="39">
        <v>121</v>
      </c>
      <c r="I21" s="39">
        <v>106</v>
      </c>
      <c r="J21" s="39">
        <v>135</v>
      </c>
      <c r="K21" s="40">
        <v>184</v>
      </c>
    </row>
    <row r="22" spans="1:11" ht="14.1" customHeight="1" x14ac:dyDescent="0.2">
      <c r="A22" s="63" t="s">
        <v>1</v>
      </c>
      <c r="B22" s="39">
        <v>0</v>
      </c>
      <c r="C22" s="39">
        <v>3</v>
      </c>
      <c r="D22" s="39">
        <v>5</v>
      </c>
      <c r="E22" s="39">
        <v>25</v>
      </c>
      <c r="F22" s="39">
        <v>26</v>
      </c>
      <c r="G22" s="39">
        <v>9</v>
      </c>
      <c r="H22" s="39">
        <v>41</v>
      </c>
      <c r="I22" s="39">
        <v>22</v>
      </c>
      <c r="J22" s="39">
        <v>23</v>
      </c>
      <c r="K22" s="40">
        <v>19</v>
      </c>
    </row>
    <row r="23" spans="1:11" ht="14.1" customHeight="1" x14ac:dyDescent="0.2">
      <c r="A23" s="63" t="s">
        <v>14</v>
      </c>
      <c r="B23" s="39">
        <v>0</v>
      </c>
      <c r="C23" s="39">
        <v>0</v>
      </c>
      <c r="D23" s="39">
        <v>10</v>
      </c>
      <c r="E23" s="39">
        <v>10</v>
      </c>
      <c r="F23" s="39">
        <v>8</v>
      </c>
      <c r="G23" s="39">
        <v>14</v>
      </c>
      <c r="H23" s="39">
        <v>3</v>
      </c>
      <c r="I23" s="39">
        <v>9</v>
      </c>
      <c r="J23" s="39">
        <v>6</v>
      </c>
      <c r="K23" s="40">
        <v>20</v>
      </c>
    </row>
    <row r="24" spans="1:11" ht="14.1" customHeight="1" x14ac:dyDescent="0.2">
      <c r="A24" s="63" t="s">
        <v>18</v>
      </c>
      <c r="B24" s="39">
        <v>0</v>
      </c>
      <c r="C24" s="39">
        <v>0</v>
      </c>
      <c r="D24" s="39">
        <v>9</v>
      </c>
      <c r="E24" s="39">
        <v>6</v>
      </c>
      <c r="F24" s="39">
        <v>16</v>
      </c>
      <c r="G24" s="39">
        <v>24</v>
      </c>
      <c r="H24" s="39">
        <v>16</v>
      </c>
      <c r="I24" s="39">
        <v>35</v>
      </c>
      <c r="J24" s="39">
        <v>35</v>
      </c>
      <c r="K24" s="40">
        <v>42</v>
      </c>
    </row>
    <row r="25" spans="1:11" ht="14.1" customHeight="1" x14ac:dyDescent="0.2">
      <c r="A25" s="63" t="s">
        <v>12</v>
      </c>
      <c r="B25" s="39">
        <v>3</v>
      </c>
      <c r="C25" s="39">
        <v>10</v>
      </c>
      <c r="D25" s="39">
        <v>24</v>
      </c>
      <c r="E25" s="39">
        <v>60</v>
      </c>
      <c r="F25" s="39">
        <v>371</v>
      </c>
      <c r="G25" s="39">
        <v>436</v>
      </c>
      <c r="H25" s="39">
        <v>567</v>
      </c>
      <c r="I25" s="39">
        <v>323</v>
      </c>
      <c r="J25" s="39">
        <v>259</v>
      </c>
      <c r="K25" s="40">
        <v>482</v>
      </c>
    </row>
    <row r="26" spans="1:11" ht="14.1" customHeight="1" x14ac:dyDescent="0.2">
      <c r="A26" s="64" t="s">
        <v>16</v>
      </c>
      <c r="B26" s="65">
        <v>3</v>
      </c>
      <c r="C26" s="65">
        <v>38</v>
      </c>
      <c r="D26" s="65">
        <v>103</v>
      </c>
      <c r="E26" s="65">
        <v>482</v>
      </c>
      <c r="F26" s="65">
        <v>619</v>
      </c>
      <c r="G26" s="65">
        <v>522</v>
      </c>
      <c r="H26" s="65">
        <v>345</v>
      </c>
      <c r="I26" s="65">
        <v>284</v>
      </c>
      <c r="J26" s="65">
        <v>238</v>
      </c>
      <c r="K26" s="66">
        <v>166</v>
      </c>
    </row>
    <row r="27" spans="1:11" ht="14.1" customHeight="1" x14ac:dyDescent="0.2">
      <c r="A27" s="10" t="s">
        <v>303</v>
      </c>
    </row>
    <row r="43" spans="5:12" ht="14.1" customHeight="1" x14ac:dyDescent="0.2">
      <c r="E43" s="17"/>
      <c r="F43" s="17"/>
    </row>
    <row r="44" spans="5:12" ht="14.1" customHeight="1" x14ac:dyDescent="0.2">
      <c r="E44" s="17"/>
      <c r="F44" s="17"/>
      <c r="J44" s="18"/>
      <c r="K44" s="19"/>
      <c r="L44" s="19"/>
    </row>
  </sheetData>
  <mergeCells count="1">
    <mergeCell ref="A3:K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FD3F8"/>
  </sheetPr>
  <dimension ref="A2:P45"/>
  <sheetViews>
    <sheetView showGridLines="0" zoomScaleNormal="100" workbookViewId="0"/>
  </sheetViews>
  <sheetFormatPr defaultColWidth="9.140625" defaultRowHeight="14.1" customHeight="1" x14ac:dyDescent="0.2"/>
  <cols>
    <col min="1" max="1" width="24.5703125" style="8" customWidth="1"/>
    <col min="2" max="10" width="13.85546875" style="8" customWidth="1"/>
    <col min="11" max="17" width="10.7109375" style="8" customWidth="1"/>
    <col min="18" max="16384" width="9.140625" style="8"/>
  </cols>
  <sheetData>
    <row r="2" spans="1:11" ht="14.1" customHeight="1" x14ac:dyDescent="0.25">
      <c r="A2" s="229" t="s">
        <v>502</v>
      </c>
      <c r="B2" s="229"/>
      <c r="C2" s="229"/>
      <c r="D2" s="229"/>
      <c r="E2" s="229"/>
      <c r="F2" s="229"/>
      <c r="G2" s="229"/>
      <c r="H2" s="229"/>
      <c r="I2" s="229"/>
      <c r="J2" s="229"/>
    </row>
    <row r="3" spans="1:11" s="16" customFormat="1" ht="14.1" customHeight="1" x14ac:dyDescent="0.2">
      <c r="A3" s="250" t="s">
        <v>446</v>
      </c>
      <c r="B3" s="263"/>
      <c r="C3" s="263"/>
      <c r="D3" s="263"/>
      <c r="E3" s="263"/>
      <c r="F3" s="263"/>
      <c r="G3" s="263"/>
      <c r="H3" s="263"/>
      <c r="I3" s="263"/>
      <c r="J3" s="251"/>
    </row>
    <row r="4" spans="1:11" s="16" customFormat="1" ht="36.75" customHeight="1" x14ac:dyDescent="0.2">
      <c r="A4" s="125" t="s">
        <v>474</v>
      </c>
      <c r="B4" s="174" t="s">
        <v>313</v>
      </c>
      <c r="C4" s="174" t="s">
        <v>463</v>
      </c>
      <c r="D4" s="174" t="s">
        <v>464</v>
      </c>
      <c r="E4" s="174" t="s">
        <v>312</v>
      </c>
      <c r="F4" s="174" t="s">
        <v>503</v>
      </c>
      <c r="G4" s="174" t="s">
        <v>466</v>
      </c>
      <c r="H4" s="174" t="s">
        <v>505</v>
      </c>
      <c r="I4" s="174" t="s">
        <v>504</v>
      </c>
      <c r="J4" s="175" t="s">
        <v>468</v>
      </c>
      <c r="K4" s="61"/>
    </row>
    <row r="5" spans="1:11" ht="15" customHeight="1" x14ac:dyDescent="0.2">
      <c r="A5" s="176" t="s">
        <v>17</v>
      </c>
      <c r="B5" s="106">
        <v>83</v>
      </c>
      <c r="C5" s="106">
        <v>36</v>
      </c>
      <c r="D5" s="106">
        <v>12</v>
      </c>
      <c r="E5" s="106">
        <v>9</v>
      </c>
      <c r="F5" s="106">
        <v>0</v>
      </c>
      <c r="G5" s="106">
        <v>2</v>
      </c>
      <c r="H5" s="106">
        <v>5</v>
      </c>
      <c r="I5" s="106">
        <v>0</v>
      </c>
      <c r="J5" s="107">
        <v>1</v>
      </c>
    </row>
    <row r="6" spans="1:11" ht="14.1" customHeight="1" x14ac:dyDescent="0.2">
      <c r="A6" s="176" t="s">
        <v>13</v>
      </c>
      <c r="B6" s="106">
        <v>177</v>
      </c>
      <c r="C6" s="106">
        <v>39</v>
      </c>
      <c r="D6" s="106">
        <v>12</v>
      </c>
      <c r="E6" s="106">
        <v>40</v>
      </c>
      <c r="F6" s="106">
        <v>0</v>
      </c>
      <c r="G6" s="106">
        <v>1</v>
      </c>
      <c r="H6" s="106">
        <v>62</v>
      </c>
      <c r="I6" s="106">
        <v>0</v>
      </c>
      <c r="J6" s="107">
        <v>2</v>
      </c>
    </row>
    <row r="7" spans="1:11" ht="14.1" customHeight="1" x14ac:dyDescent="0.2">
      <c r="A7" s="176" t="s">
        <v>5</v>
      </c>
      <c r="B7" s="106">
        <v>81</v>
      </c>
      <c r="C7" s="106">
        <v>35</v>
      </c>
      <c r="D7" s="106">
        <v>9</v>
      </c>
      <c r="E7" s="106">
        <v>50</v>
      </c>
      <c r="F7" s="106">
        <v>0</v>
      </c>
      <c r="G7" s="106">
        <v>1</v>
      </c>
      <c r="H7" s="106">
        <v>13</v>
      </c>
      <c r="I7" s="106">
        <v>0</v>
      </c>
      <c r="J7" s="107">
        <v>0</v>
      </c>
    </row>
    <row r="8" spans="1:11" ht="14.1" customHeight="1" x14ac:dyDescent="0.2">
      <c r="A8" s="176" t="s">
        <v>8</v>
      </c>
      <c r="B8" s="106">
        <v>261</v>
      </c>
      <c r="C8" s="106">
        <v>91</v>
      </c>
      <c r="D8" s="106">
        <v>55</v>
      </c>
      <c r="E8" s="106">
        <v>93</v>
      </c>
      <c r="F8" s="106">
        <v>0</v>
      </c>
      <c r="G8" s="106">
        <v>6</v>
      </c>
      <c r="H8" s="106">
        <v>29</v>
      </c>
      <c r="I8" s="106">
        <v>1</v>
      </c>
      <c r="J8" s="107">
        <v>5</v>
      </c>
    </row>
    <row r="9" spans="1:11" ht="14.1" customHeight="1" x14ac:dyDescent="0.2">
      <c r="A9" s="176" t="s">
        <v>6</v>
      </c>
      <c r="B9" s="106">
        <v>235</v>
      </c>
      <c r="C9" s="106">
        <v>129</v>
      </c>
      <c r="D9" s="106">
        <v>26</v>
      </c>
      <c r="E9" s="106">
        <v>98</v>
      </c>
      <c r="F9" s="106">
        <v>0</v>
      </c>
      <c r="G9" s="106">
        <v>12</v>
      </c>
      <c r="H9" s="106">
        <v>50</v>
      </c>
      <c r="I9" s="106">
        <v>3</v>
      </c>
      <c r="J9" s="107">
        <v>2</v>
      </c>
    </row>
    <row r="10" spans="1:11" ht="14.1" customHeight="1" x14ac:dyDescent="0.2">
      <c r="A10" s="176" t="s">
        <v>11</v>
      </c>
      <c r="B10" s="106">
        <v>1087</v>
      </c>
      <c r="C10" s="106">
        <v>87</v>
      </c>
      <c r="D10" s="106">
        <v>15</v>
      </c>
      <c r="E10" s="106">
        <v>43</v>
      </c>
      <c r="F10" s="106">
        <v>1</v>
      </c>
      <c r="G10" s="106">
        <v>15</v>
      </c>
      <c r="H10" s="106">
        <v>27</v>
      </c>
      <c r="I10" s="106">
        <v>1</v>
      </c>
      <c r="J10" s="107">
        <v>2</v>
      </c>
    </row>
    <row r="11" spans="1:11" ht="14.1" customHeight="1" x14ac:dyDescent="0.2">
      <c r="A11" s="176" t="s">
        <v>4</v>
      </c>
      <c r="B11" s="106">
        <v>144</v>
      </c>
      <c r="C11" s="106">
        <v>22</v>
      </c>
      <c r="D11" s="106">
        <v>5</v>
      </c>
      <c r="E11" s="106">
        <v>32</v>
      </c>
      <c r="F11" s="106">
        <v>0</v>
      </c>
      <c r="G11" s="106">
        <v>5</v>
      </c>
      <c r="H11" s="106">
        <v>13</v>
      </c>
      <c r="I11" s="106">
        <v>1</v>
      </c>
      <c r="J11" s="107">
        <v>2</v>
      </c>
    </row>
    <row r="12" spans="1:11" ht="14.1" customHeight="1" x14ac:dyDescent="0.2">
      <c r="A12" s="176" t="s">
        <v>19</v>
      </c>
      <c r="B12" s="106">
        <v>320</v>
      </c>
      <c r="C12" s="106">
        <v>185</v>
      </c>
      <c r="D12" s="106">
        <v>44</v>
      </c>
      <c r="E12" s="106">
        <v>175</v>
      </c>
      <c r="F12" s="106">
        <v>2</v>
      </c>
      <c r="G12" s="106">
        <v>9</v>
      </c>
      <c r="H12" s="106">
        <v>22</v>
      </c>
      <c r="I12" s="106">
        <v>3</v>
      </c>
      <c r="J12" s="107">
        <v>0</v>
      </c>
    </row>
    <row r="13" spans="1:11" ht="14.1" customHeight="1" x14ac:dyDescent="0.2">
      <c r="A13" s="176" t="s">
        <v>15</v>
      </c>
      <c r="B13" s="106">
        <v>703</v>
      </c>
      <c r="C13" s="106">
        <v>460</v>
      </c>
      <c r="D13" s="106">
        <v>129</v>
      </c>
      <c r="E13" s="106">
        <v>85</v>
      </c>
      <c r="F13" s="106">
        <v>1</v>
      </c>
      <c r="G13" s="106">
        <v>7</v>
      </c>
      <c r="H13" s="106">
        <v>13</v>
      </c>
      <c r="I13" s="106">
        <v>0</v>
      </c>
      <c r="J13" s="107">
        <v>4</v>
      </c>
    </row>
    <row r="14" spans="1:11" ht="14.1" customHeight="1" x14ac:dyDescent="0.2">
      <c r="A14" s="176" t="s">
        <v>3</v>
      </c>
      <c r="B14" s="106">
        <v>314</v>
      </c>
      <c r="C14" s="106">
        <v>240</v>
      </c>
      <c r="D14" s="106">
        <v>19</v>
      </c>
      <c r="E14" s="106">
        <v>82</v>
      </c>
      <c r="F14" s="106">
        <v>2</v>
      </c>
      <c r="G14" s="106">
        <v>81</v>
      </c>
      <c r="H14" s="106">
        <v>14</v>
      </c>
      <c r="I14" s="106">
        <v>0</v>
      </c>
      <c r="J14" s="107">
        <v>1</v>
      </c>
    </row>
    <row r="15" spans="1:11" ht="14.1" customHeight="1" x14ac:dyDescent="0.2">
      <c r="A15" s="176" t="s">
        <v>2</v>
      </c>
      <c r="B15" s="106">
        <v>141</v>
      </c>
      <c r="C15" s="106">
        <v>79</v>
      </c>
      <c r="D15" s="106">
        <v>14</v>
      </c>
      <c r="E15" s="106">
        <v>53</v>
      </c>
      <c r="F15" s="106">
        <v>2</v>
      </c>
      <c r="G15" s="106">
        <v>6</v>
      </c>
      <c r="H15" s="106">
        <v>14</v>
      </c>
      <c r="I15" s="106">
        <v>1</v>
      </c>
      <c r="J15" s="107">
        <v>4</v>
      </c>
    </row>
    <row r="16" spans="1:11" ht="14.1" customHeight="1" x14ac:dyDescent="0.2">
      <c r="A16" s="176" t="s">
        <v>10</v>
      </c>
      <c r="B16" s="106">
        <v>224</v>
      </c>
      <c r="C16" s="106">
        <v>55</v>
      </c>
      <c r="D16" s="106">
        <v>11</v>
      </c>
      <c r="E16" s="106">
        <v>29</v>
      </c>
      <c r="F16" s="106">
        <v>2</v>
      </c>
      <c r="G16" s="106">
        <v>2</v>
      </c>
      <c r="H16" s="106">
        <v>23</v>
      </c>
      <c r="I16" s="106">
        <v>1</v>
      </c>
      <c r="J16" s="107">
        <v>0</v>
      </c>
    </row>
    <row r="17" spans="1:10" ht="14.1" customHeight="1" x14ac:dyDescent="0.2">
      <c r="A17" s="176" t="s">
        <v>7</v>
      </c>
      <c r="B17" s="106">
        <v>221</v>
      </c>
      <c r="C17" s="106">
        <v>138</v>
      </c>
      <c r="D17" s="106">
        <v>21</v>
      </c>
      <c r="E17" s="106">
        <v>104</v>
      </c>
      <c r="F17" s="106">
        <v>0</v>
      </c>
      <c r="G17" s="106">
        <v>17</v>
      </c>
      <c r="H17" s="106">
        <v>104</v>
      </c>
      <c r="I17" s="106">
        <v>9</v>
      </c>
      <c r="J17" s="107">
        <v>4</v>
      </c>
    </row>
    <row r="18" spans="1:10" ht="14.1" customHeight="1" x14ac:dyDescent="0.2">
      <c r="A18" s="176" t="s">
        <v>145</v>
      </c>
      <c r="B18" s="106">
        <v>212</v>
      </c>
      <c r="C18" s="106">
        <v>88</v>
      </c>
      <c r="D18" s="106">
        <v>26</v>
      </c>
      <c r="E18" s="106">
        <v>72</v>
      </c>
      <c r="F18" s="106">
        <v>0</v>
      </c>
      <c r="G18" s="106">
        <v>7</v>
      </c>
      <c r="H18" s="106">
        <v>11</v>
      </c>
      <c r="I18" s="106">
        <v>2</v>
      </c>
      <c r="J18" s="107">
        <v>1</v>
      </c>
    </row>
    <row r="19" spans="1:10" ht="14.1" customHeight="1" x14ac:dyDescent="0.2">
      <c r="A19" s="176" t="s">
        <v>146</v>
      </c>
      <c r="B19" s="106">
        <v>319</v>
      </c>
      <c r="C19" s="106">
        <v>78</v>
      </c>
      <c r="D19" s="106">
        <v>15</v>
      </c>
      <c r="E19" s="106">
        <v>48</v>
      </c>
      <c r="F19" s="106">
        <v>0</v>
      </c>
      <c r="G19" s="106">
        <v>5</v>
      </c>
      <c r="H19" s="106">
        <v>162</v>
      </c>
      <c r="I19" s="106">
        <v>3</v>
      </c>
      <c r="J19" s="107">
        <v>3</v>
      </c>
    </row>
    <row r="20" spans="1:10" ht="14.1" customHeight="1" x14ac:dyDescent="0.2">
      <c r="A20" s="176" t="s">
        <v>0</v>
      </c>
      <c r="B20" s="106">
        <v>2351</v>
      </c>
      <c r="C20" s="106">
        <v>1560</v>
      </c>
      <c r="D20" s="106">
        <v>198</v>
      </c>
      <c r="E20" s="106">
        <v>1667</v>
      </c>
      <c r="F20" s="106">
        <v>11</v>
      </c>
      <c r="G20" s="106">
        <v>165</v>
      </c>
      <c r="H20" s="106">
        <v>1673</v>
      </c>
      <c r="I20" s="106">
        <v>17</v>
      </c>
      <c r="J20" s="107">
        <v>28</v>
      </c>
    </row>
    <row r="21" spans="1:10" ht="14.1" customHeight="1" x14ac:dyDescent="0.2">
      <c r="A21" s="176" t="s">
        <v>9</v>
      </c>
      <c r="B21" s="106">
        <v>602</v>
      </c>
      <c r="C21" s="106">
        <v>156</v>
      </c>
      <c r="D21" s="106">
        <v>54</v>
      </c>
      <c r="E21" s="106">
        <v>113</v>
      </c>
      <c r="F21" s="106">
        <v>1</v>
      </c>
      <c r="G21" s="106">
        <v>12</v>
      </c>
      <c r="H21" s="106">
        <v>35</v>
      </c>
      <c r="I21" s="106">
        <v>1</v>
      </c>
      <c r="J21" s="107">
        <v>4</v>
      </c>
    </row>
    <row r="22" spans="1:10" ht="14.1" customHeight="1" x14ac:dyDescent="0.2">
      <c r="A22" s="176" t="s">
        <v>1</v>
      </c>
      <c r="B22" s="106">
        <v>133</v>
      </c>
      <c r="C22" s="106">
        <v>52</v>
      </c>
      <c r="D22" s="106">
        <v>10</v>
      </c>
      <c r="E22" s="106">
        <v>25</v>
      </c>
      <c r="F22" s="106">
        <v>0</v>
      </c>
      <c r="G22" s="106">
        <v>1</v>
      </c>
      <c r="H22" s="106">
        <v>7</v>
      </c>
      <c r="I22" s="106">
        <v>1</v>
      </c>
      <c r="J22" s="107">
        <v>0</v>
      </c>
    </row>
    <row r="23" spans="1:10" ht="14.1" customHeight="1" x14ac:dyDescent="0.2">
      <c r="A23" s="176" t="s">
        <v>14</v>
      </c>
      <c r="B23" s="106">
        <v>51</v>
      </c>
      <c r="C23" s="106">
        <v>12</v>
      </c>
      <c r="D23" s="106">
        <v>5</v>
      </c>
      <c r="E23" s="106">
        <v>16</v>
      </c>
      <c r="F23" s="106">
        <v>0</v>
      </c>
      <c r="G23" s="106">
        <v>0</v>
      </c>
      <c r="H23" s="106">
        <v>19</v>
      </c>
      <c r="I23" s="106">
        <v>0</v>
      </c>
      <c r="J23" s="107">
        <v>0</v>
      </c>
    </row>
    <row r="24" spans="1:10" ht="14.1" customHeight="1" x14ac:dyDescent="0.2">
      <c r="A24" s="176" t="s">
        <v>18</v>
      </c>
      <c r="B24" s="106">
        <v>95</v>
      </c>
      <c r="C24" s="106">
        <v>54</v>
      </c>
      <c r="D24" s="106">
        <v>13</v>
      </c>
      <c r="E24" s="106">
        <v>23</v>
      </c>
      <c r="F24" s="106">
        <v>0</v>
      </c>
      <c r="G24" s="106">
        <v>4</v>
      </c>
      <c r="H24" s="106">
        <v>67</v>
      </c>
      <c r="I24" s="106">
        <v>1</v>
      </c>
      <c r="J24" s="107">
        <v>1</v>
      </c>
    </row>
    <row r="25" spans="1:10" ht="14.1" customHeight="1" x14ac:dyDescent="0.2">
      <c r="A25" s="176" t="s">
        <v>12</v>
      </c>
      <c r="B25" s="106">
        <v>1407</v>
      </c>
      <c r="C25" s="106">
        <v>1844</v>
      </c>
      <c r="D25" s="106">
        <v>51</v>
      </c>
      <c r="E25" s="106">
        <v>127</v>
      </c>
      <c r="F25" s="106">
        <v>0</v>
      </c>
      <c r="G25" s="106">
        <v>56</v>
      </c>
      <c r="H25" s="106">
        <v>41</v>
      </c>
      <c r="I25" s="106">
        <v>4</v>
      </c>
      <c r="J25" s="107">
        <v>1</v>
      </c>
    </row>
    <row r="26" spans="1:10" ht="14.1" customHeight="1" x14ac:dyDescent="0.2">
      <c r="A26" s="177" t="s">
        <v>16</v>
      </c>
      <c r="B26" s="109">
        <v>1965</v>
      </c>
      <c r="C26" s="109">
        <v>277</v>
      </c>
      <c r="D26" s="109">
        <v>79</v>
      </c>
      <c r="E26" s="109">
        <v>237</v>
      </c>
      <c r="F26" s="109">
        <v>4</v>
      </c>
      <c r="G26" s="109">
        <v>25</v>
      </c>
      <c r="H26" s="109">
        <v>566</v>
      </c>
      <c r="I26" s="109">
        <v>4</v>
      </c>
      <c r="J26" s="110">
        <v>6</v>
      </c>
    </row>
    <row r="27" spans="1:10" ht="14.1" customHeight="1" x14ac:dyDescent="0.2">
      <c r="A27" s="10" t="s">
        <v>303</v>
      </c>
    </row>
    <row r="28" spans="1:10" ht="14.1" customHeight="1" x14ac:dyDescent="0.2">
      <c r="A28" s="8" t="s">
        <v>526</v>
      </c>
    </row>
    <row r="44" spans="5:16" ht="14.1" customHeight="1" x14ac:dyDescent="0.2">
      <c r="O44" s="17"/>
      <c r="P44" s="17"/>
    </row>
    <row r="45" spans="5:16" ht="14.1" customHeight="1" x14ac:dyDescent="0.2">
      <c r="E45" s="18"/>
      <c r="F45" s="19"/>
      <c r="G45" s="19"/>
      <c r="H45" s="19"/>
      <c r="I45" s="19"/>
      <c r="O45" s="17"/>
      <c r="P45" s="17"/>
    </row>
  </sheetData>
  <mergeCells count="2">
    <mergeCell ref="A3:J3"/>
    <mergeCell ref="A2:J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tabColor rgb="FFEFD3F8"/>
  </sheetPr>
  <dimension ref="A2:V219"/>
  <sheetViews>
    <sheetView showGridLines="0" workbookViewId="0"/>
  </sheetViews>
  <sheetFormatPr defaultColWidth="9.140625" defaultRowHeight="15" customHeight="1" x14ac:dyDescent="0.2"/>
  <cols>
    <col min="1" max="1" width="9.140625" style="10"/>
    <col min="2" max="2" width="18.7109375" style="10" customWidth="1"/>
    <col min="3" max="11" width="9.7109375" style="13" customWidth="1"/>
    <col min="12" max="12" width="10.42578125" style="13" customWidth="1"/>
    <col min="13" max="21" width="9.7109375" style="13" customWidth="1"/>
    <col min="22" max="22" width="10.5703125" style="13" customWidth="1"/>
    <col min="23" max="16384" width="9.140625" style="10"/>
  </cols>
  <sheetData>
    <row r="2" spans="1:22" s="9" customFormat="1" ht="15" customHeight="1" x14ac:dyDescent="0.2">
      <c r="A2" s="225" t="s">
        <v>324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</row>
    <row r="3" spans="1:22" s="81" customFormat="1" ht="16.5" customHeight="1" x14ac:dyDescent="0.2">
      <c r="A3" s="223" t="s">
        <v>147</v>
      </c>
      <c r="B3" s="223" t="s">
        <v>269</v>
      </c>
      <c r="C3" s="219" t="s">
        <v>330</v>
      </c>
      <c r="D3" s="219"/>
      <c r="E3" s="219"/>
      <c r="F3" s="219"/>
      <c r="G3" s="219"/>
      <c r="H3" s="219"/>
      <c r="I3" s="219"/>
      <c r="J3" s="219"/>
      <c r="K3" s="219"/>
      <c r="L3" s="219"/>
      <c r="M3" s="220" t="s">
        <v>331</v>
      </c>
      <c r="N3" s="221"/>
      <c r="O3" s="221"/>
      <c r="P3" s="221"/>
      <c r="Q3" s="221"/>
      <c r="R3" s="221"/>
      <c r="S3" s="221"/>
      <c r="T3" s="221"/>
      <c r="U3" s="221"/>
      <c r="V3" s="222"/>
    </row>
    <row r="4" spans="1:22" s="82" customFormat="1" ht="15" customHeight="1" x14ac:dyDescent="0.2">
      <c r="A4" s="224"/>
      <c r="B4" s="224"/>
      <c r="C4" s="178" t="s">
        <v>259</v>
      </c>
      <c r="D4" s="179" t="s">
        <v>260</v>
      </c>
      <c r="E4" s="180" t="s">
        <v>261</v>
      </c>
      <c r="F4" s="181" t="s">
        <v>262</v>
      </c>
      <c r="G4" s="181" t="s">
        <v>263</v>
      </c>
      <c r="H4" s="181" t="s">
        <v>264</v>
      </c>
      <c r="I4" s="181" t="s">
        <v>265</v>
      </c>
      <c r="J4" s="181" t="s">
        <v>266</v>
      </c>
      <c r="K4" s="181" t="s">
        <v>267</v>
      </c>
      <c r="L4" s="182" t="s">
        <v>268</v>
      </c>
      <c r="M4" s="178" t="s">
        <v>259</v>
      </c>
      <c r="N4" s="179" t="s">
        <v>260</v>
      </c>
      <c r="O4" s="180" t="s">
        <v>261</v>
      </c>
      <c r="P4" s="181" t="s">
        <v>262</v>
      </c>
      <c r="Q4" s="181" t="s">
        <v>263</v>
      </c>
      <c r="R4" s="181" t="s">
        <v>264</v>
      </c>
      <c r="S4" s="181" t="s">
        <v>265</v>
      </c>
      <c r="T4" s="181" t="s">
        <v>266</v>
      </c>
      <c r="U4" s="181" t="s">
        <v>267</v>
      </c>
      <c r="V4" s="182" t="s">
        <v>268</v>
      </c>
    </row>
    <row r="5" spans="1:22" s="82" customFormat="1" ht="15" customHeight="1" x14ac:dyDescent="0.2">
      <c r="A5" s="183">
        <v>0</v>
      </c>
      <c r="B5" s="184" t="s">
        <v>153</v>
      </c>
      <c r="C5" s="185">
        <v>31641</v>
      </c>
      <c r="D5" s="185">
        <v>65277</v>
      </c>
      <c r="E5" s="100">
        <v>60324</v>
      </c>
      <c r="F5" s="100">
        <v>138347</v>
      </c>
      <c r="G5" s="100">
        <v>187330</v>
      </c>
      <c r="H5" s="100">
        <v>316072</v>
      </c>
      <c r="I5" s="100">
        <v>260528</v>
      </c>
      <c r="J5" s="100">
        <v>148941</v>
      </c>
      <c r="K5" s="100">
        <v>70116</v>
      </c>
      <c r="L5" s="101">
        <v>63878</v>
      </c>
      <c r="M5" s="186">
        <v>29980</v>
      </c>
      <c r="N5" s="187">
        <v>55175</v>
      </c>
      <c r="O5" s="188">
        <v>49376</v>
      </c>
      <c r="P5" s="189">
        <v>58518</v>
      </c>
      <c r="Q5" s="189">
        <v>109209</v>
      </c>
      <c r="R5" s="106">
        <v>76114</v>
      </c>
      <c r="S5" s="106">
        <v>58044</v>
      </c>
      <c r="T5" s="106">
        <v>37333</v>
      </c>
      <c r="U5" s="106">
        <v>22051</v>
      </c>
      <c r="V5" s="107">
        <v>52540</v>
      </c>
    </row>
    <row r="6" spans="1:22" s="82" customFormat="1" ht="15" customHeight="1" x14ac:dyDescent="0.2">
      <c r="A6" s="190">
        <v>1</v>
      </c>
      <c r="B6" s="191" t="s">
        <v>154</v>
      </c>
      <c r="C6" s="189">
        <v>1514</v>
      </c>
      <c r="D6" s="189">
        <v>5201</v>
      </c>
      <c r="E6" s="106">
        <v>7630</v>
      </c>
      <c r="F6" s="106">
        <v>20544</v>
      </c>
      <c r="G6" s="106">
        <v>14126</v>
      </c>
      <c r="H6" s="106">
        <v>17804</v>
      </c>
      <c r="I6" s="106">
        <v>12299</v>
      </c>
      <c r="J6" s="106">
        <v>5278</v>
      </c>
      <c r="K6" s="106">
        <v>1903</v>
      </c>
      <c r="L6" s="107">
        <v>1599</v>
      </c>
      <c r="M6" s="186">
        <v>1203</v>
      </c>
      <c r="N6" s="187">
        <v>3179</v>
      </c>
      <c r="O6" s="188">
        <v>3494</v>
      </c>
      <c r="P6" s="189">
        <v>3369</v>
      </c>
      <c r="Q6" s="189">
        <v>6432</v>
      </c>
      <c r="R6" s="106">
        <v>3845</v>
      </c>
      <c r="S6" s="106">
        <v>2331</v>
      </c>
      <c r="T6" s="106">
        <v>1290</v>
      </c>
      <c r="U6" s="106">
        <v>622</v>
      </c>
      <c r="V6" s="107">
        <v>2088</v>
      </c>
    </row>
    <row r="7" spans="1:22" s="82" customFormat="1" ht="15" customHeight="1" x14ac:dyDescent="0.2">
      <c r="A7" s="192">
        <v>2</v>
      </c>
      <c r="B7" s="191" t="s">
        <v>162</v>
      </c>
      <c r="C7" s="189">
        <v>6079</v>
      </c>
      <c r="D7" s="189">
        <v>10624</v>
      </c>
      <c r="E7" s="106">
        <v>8192</v>
      </c>
      <c r="F7" s="106">
        <v>22151</v>
      </c>
      <c r="G7" s="106">
        <v>29895</v>
      </c>
      <c r="H7" s="106">
        <v>52766</v>
      </c>
      <c r="I7" s="106">
        <v>41761</v>
      </c>
      <c r="J7" s="106">
        <v>21440</v>
      </c>
      <c r="K7" s="106">
        <v>8716</v>
      </c>
      <c r="L7" s="107">
        <v>10251</v>
      </c>
      <c r="M7" s="186">
        <v>6005</v>
      </c>
      <c r="N7" s="187">
        <v>10112</v>
      </c>
      <c r="O7" s="188">
        <v>6800</v>
      </c>
      <c r="P7" s="189">
        <v>9994</v>
      </c>
      <c r="Q7" s="189">
        <v>29150</v>
      </c>
      <c r="R7" s="106">
        <v>11122</v>
      </c>
      <c r="S7" s="106">
        <v>7956</v>
      </c>
      <c r="T7" s="106">
        <v>4593</v>
      </c>
      <c r="U7" s="106">
        <v>2532</v>
      </c>
      <c r="V7" s="107">
        <v>10093</v>
      </c>
    </row>
    <row r="8" spans="1:22" s="82" customFormat="1" ht="15" customHeight="1" x14ac:dyDescent="0.2">
      <c r="A8" s="192">
        <v>3</v>
      </c>
      <c r="B8" s="191" t="s">
        <v>172</v>
      </c>
      <c r="C8" s="189">
        <v>11378</v>
      </c>
      <c r="D8" s="189">
        <v>26272</v>
      </c>
      <c r="E8" s="106">
        <v>24330</v>
      </c>
      <c r="F8" s="106">
        <v>53879</v>
      </c>
      <c r="G8" s="106">
        <v>92187</v>
      </c>
      <c r="H8" s="106">
        <v>169938</v>
      </c>
      <c r="I8" s="106">
        <v>144131</v>
      </c>
      <c r="J8" s="106">
        <v>82866</v>
      </c>
      <c r="K8" s="106">
        <v>39226</v>
      </c>
      <c r="L8" s="107">
        <v>31993</v>
      </c>
      <c r="M8" s="186">
        <v>10165</v>
      </c>
      <c r="N8" s="187">
        <v>21035</v>
      </c>
      <c r="O8" s="188">
        <v>20259</v>
      </c>
      <c r="P8" s="189">
        <v>25626</v>
      </c>
      <c r="Q8" s="189">
        <v>44182</v>
      </c>
      <c r="R8" s="106">
        <v>40879</v>
      </c>
      <c r="S8" s="106">
        <v>33308</v>
      </c>
      <c r="T8" s="106">
        <v>21114</v>
      </c>
      <c r="U8" s="106">
        <v>12294</v>
      </c>
      <c r="V8" s="107">
        <v>24390</v>
      </c>
    </row>
    <row r="9" spans="1:22" s="82" customFormat="1" ht="15" customHeight="1" x14ac:dyDescent="0.2">
      <c r="A9" s="192">
        <v>4</v>
      </c>
      <c r="B9" s="191" t="s">
        <v>177</v>
      </c>
      <c r="C9" s="189">
        <v>9496</v>
      </c>
      <c r="D9" s="189">
        <v>16233</v>
      </c>
      <c r="E9" s="106">
        <v>14598</v>
      </c>
      <c r="F9" s="106">
        <v>29938</v>
      </c>
      <c r="G9" s="106">
        <v>36785</v>
      </c>
      <c r="H9" s="106">
        <v>53437</v>
      </c>
      <c r="I9" s="106">
        <v>45548</v>
      </c>
      <c r="J9" s="106">
        <v>30334</v>
      </c>
      <c r="K9" s="106">
        <v>16171</v>
      </c>
      <c r="L9" s="107">
        <v>14881</v>
      </c>
      <c r="M9" s="186">
        <v>9722</v>
      </c>
      <c r="N9" s="187">
        <v>14955</v>
      </c>
      <c r="O9" s="188">
        <v>14005</v>
      </c>
      <c r="P9" s="189">
        <v>14866</v>
      </c>
      <c r="Q9" s="189">
        <v>19743</v>
      </c>
      <c r="R9" s="106">
        <v>13927</v>
      </c>
      <c r="S9" s="106">
        <v>10068</v>
      </c>
      <c r="T9" s="106">
        <v>7499</v>
      </c>
      <c r="U9" s="106">
        <v>4955</v>
      </c>
      <c r="V9" s="107">
        <v>10426</v>
      </c>
    </row>
    <row r="10" spans="1:22" s="82" customFormat="1" ht="15" customHeight="1" x14ac:dyDescent="0.2">
      <c r="A10" s="192">
        <v>5</v>
      </c>
      <c r="B10" s="191" t="s">
        <v>181</v>
      </c>
      <c r="C10" s="189">
        <v>3170</v>
      </c>
      <c r="D10" s="189">
        <v>6938</v>
      </c>
      <c r="E10" s="106">
        <v>5566</v>
      </c>
      <c r="F10" s="106">
        <v>11811</v>
      </c>
      <c r="G10" s="106">
        <v>14301</v>
      </c>
      <c r="H10" s="106">
        <v>22056</v>
      </c>
      <c r="I10" s="106">
        <v>16751</v>
      </c>
      <c r="J10" s="106">
        <v>8994</v>
      </c>
      <c r="K10" s="106">
        <v>4086</v>
      </c>
      <c r="L10" s="107">
        <v>5144</v>
      </c>
      <c r="M10" s="186">
        <v>2880</v>
      </c>
      <c r="N10" s="187">
        <v>5887</v>
      </c>
      <c r="O10" s="188">
        <v>4807</v>
      </c>
      <c r="P10" s="189">
        <v>4648</v>
      </c>
      <c r="Q10" s="189">
        <v>9682</v>
      </c>
      <c r="R10" s="106">
        <v>6321</v>
      </c>
      <c r="S10" s="106">
        <v>4366</v>
      </c>
      <c r="T10" s="106">
        <v>2833</v>
      </c>
      <c r="U10" s="106">
        <v>1644</v>
      </c>
      <c r="V10" s="107">
        <v>5534</v>
      </c>
    </row>
    <row r="11" spans="1:22" s="82" customFormat="1" ht="15" customHeight="1" x14ac:dyDescent="0.2">
      <c r="A11" s="192">
        <v>11</v>
      </c>
      <c r="B11" s="191" t="s">
        <v>155</v>
      </c>
      <c r="C11" s="189">
        <v>58</v>
      </c>
      <c r="D11" s="189">
        <v>173</v>
      </c>
      <c r="E11" s="106">
        <v>199</v>
      </c>
      <c r="F11" s="106">
        <v>876</v>
      </c>
      <c r="G11" s="106">
        <v>755</v>
      </c>
      <c r="H11" s="106">
        <v>1071</v>
      </c>
      <c r="I11" s="106">
        <v>747</v>
      </c>
      <c r="J11" s="106">
        <v>369</v>
      </c>
      <c r="K11" s="106">
        <v>131</v>
      </c>
      <c r="L11" s="107">
        <v>82</v>
      </c>
      <c r="M11" s="186">
        <v>24</v>
      </c>
      <c r="N11" s="187">
        <v>103</v>
      </c>
      <c r="O11" s="188">
        <v>117</v>
      </c>
      <c r="P11" s="189">
        <v>141</v>
      </c>
      <c r="Q11" s="189">
        <v>285</v>
      </c>
      <c r="R11" s="106">
        <v>252</v>
      </c>
      <c r="S11" s="106">
        <v>190</v>
      </c>
      <c r="T11" s="106">
        <v>116</v>
      </c>
      <c r="U11" s="106">
        <v>54</v>
      </c>
      <c r="V11" s="107">
        <v>105</v>
      </c>
    </row>
    <row r="12" spans="1:22" s="82" customFormat="1" ht="15" customHeight="1" x14ac:dyDescent="0.2">
      <c r="A12" s="192">
        <v>12</v>
      </c>
      <c r="B12" s="191" t="s">
        <v>156</v>
      </c>
      <c r="C12" s="189">
        <v>94</v>
      </c>
      <c r="D12" s="189">
        <v>184</v>
      </c>
      <c r="E12" s="106">
        <v>314</v>
      </c>
      <c r="F12" s="106">
        <v>2662</v>
      </c>
      <c r="G12" s="106">
        <v>2582</v>
      </c>
      <c r="H12" s="106">
        <v>1803</v>
      </c>
      <c r="I12" s="106">
        <v>995</v>
      </c>
      <c r="J12" s="106">
        <v>435</v>
      </c>
      <c r="K12" s="106">
        <v>150</v>
      </c>
      <c r="L12" s="107">
        <v>92</v>
      </c>
      <c r="M12" s="186">
        <v>37</v>
      </c>
      <c r="N12" s="193">
        <v>73</v>
      </c>
      <c r="O12" s="188">
        <v>98</v>
      </c>
      <c r="P12" s="189">
        <v>205</v>
      </c>
      <c r="Q12" s="189">
        <v>423</v>
      </c>
      <c r="R12" s="106">
        <v>271</v>
      </c>
      <c r="S12" s="106">
        <v>161</v>
      </c>
      <c r="T12" s="106">
        <v>103</v>
      </c>
      <c r="U12" s="106">
        <v>34</v>
      </c>
      <c r="V12" s="107">
        <v>131</v>
      </c>
    </row>
    <row r="13" spans="1:22" s="82" customFormat="1" ht="15" customHeight="1" x14ac:dyDescent="0.2">
      <c r="A13" s="192">
        <v>13</v>
      </c>
      <c r="B13" s="191" t="s">
        <v>157</v>
      </c>
      <c r="C13" s="189">
        <v>546</v>
      </c>
      <c r="D13" s="189">
        <v>1632</v>
      </c>
      <c r="E13" s="106">
        <v>2464</v>
      </c>
      <c r="F13" s="106">
        <v>6442</v>
      </c>
      <c r="G13" s="106">
        <v>3511</v>
      </c>
      <c r="H13" s="106">
        <v>4420</v>
      </c>
      <c r="I13" s="106">
        <v>2890</v>
      </c>
      <c r="J13" s="106">
        <v>1116</v>
      </c>
      <c r="K13" s="106">
        <v>370</v>
      </c>
      <c r="L13" s="107">
        <v>327</v>
      </c>
      <c r="M13" s="186">
        <v>464</v>
      </c>
      <c r="N13" s="187">
        <v>885</v>
      </c>
      <c r="O13" s="188">
        <v>956</v>
      </c>
      <c r="P13" s="189">
        <v>1047</v>
      </c>
      <c r="Q13" s="189">
        <v>2206</v>
      </c>
      <c r="R13" s="106">
        <v>1260</v>
      </c>
      <c r="S13" s="106">
        <v>644</v>
      </c>
      <c r="T13" s="106">
        <v>337</v>
      </c>
      <c r="U13" s="106">
        <v>154</v>
      </c>
      <c r="V13" s="107">
        <v>497</v>
      </c>
    </row>
    <row r="14" spans="1:22" s="82" customFormat="1" ht="15" customHeight="1" x14ac:dyDescent="0.2">
      <c r="A14" s="190">
        <v>14</v>
      </c>
      <c r="B14" s="191" t="s">
        <v>158</v>
      </c>
      <c r="C14" s="189">
        <v>48</v>
      </c>
      <c r="D14" s="189">
        <v>164</v>
      </c>
      <c r="E14" s="106">
        <v>225</v>
      </c>
      <c r="F14" s="106">
        <v>869</v>
      </c>
      <c r="G14" s="106">
        <v>991</v>
      </c>
      <c r="H14" s="106">
        <v>1342</v>
      </c>
      <c r="I14" s="106">
        <v>796</v>
      </c>
      <c r="J14" s="106">
        <v>298</v>
      </c>
      <c r="K14" s="106">
        <v>98</v>
      </c>
      <c r="L14" s="107">
        <v>85</v>
      </c>
      <c r="M14" s="186">
        <v>39</v>
      </c>
      <c r="N14" s="187">
        <v>91</v>
      </c>
      <c r="O14" s="188">
        <v>93</v>
      </c>
      <c r="P14" s="189">
        <v>163</v>
      </c>
      <c r="Q14" s="189">
        <v>756</v>
      </c>
      <c r="R14" s="106">
        <v>458</v>
      </c>
      <c r="S14" s="106">
        <v>261</v>
      </c>
      <c r="T14" s="106">
        <v>142</v>
      </c>
      <c r="U14" s="106">
        <v>65</v>
      </c>
      <c r="V14" s="107">
        <v>182</v>
      </c>
    </row>
    <row r="15" spans="1:22" s="82" customFormat="1" ht="15" customHeight="1" x14ac:dyDescent="0.2">
      <c r="A15" s="192">
        <v>15</v>
      </c>
      <c r="B15" s="191" t="s">
        <v>159</v>
      </c>
      <c r="C15" s="189">
        <v>278</v>
      </c>
      <c r="D15" s="189">
        <v>1650</v>
      </c>
      <c r="E15" s="106">
        <v>3133</v>
      </c>
      <c r="F15" s="106">
        <v>6667</v>
      </c>
      <c r="G15" s="106">
        <v>3607</v>
      </c>
      <c r="H15" s="106">
        <v>4851</v>
      </c>
      <c r="I15" s="106">
        <v>3820</v>
      </c>
      <c r="J15" s="106">
        <v>1641</v>
      </c>
      <c r="K15" s="106">
        <v>656</v>
      </c>
      <c r="L15" s="107">
        <v>455</v>
      </c>
      <c r="M15" s="186">
        <v>150</v>
      </c>
      <c r="N15" s="187">
        <v>714</v>
      </c>
      <c r="O15" s="188">
        <v>1329</v>
      </c>
      <c r="P15" s="189">
        <v>1109</v>
      </c>
      <c r="Q15" s="189">
        <v>995</v>
      </c>
      <c r="R15" s="106">
        <v>388</v>
      </c>
      <c r="S15" s="106">
        <v>255</v>
      </c>
      <c r="T15" s="106">
        <v>131</v>
      </c>
      <c r="U15" s="106">
        <v>63</v>
      </c>
      <c r="V15" s="107">
        <v>302</v>
      </c>
    </row>
    <row r="16" spans="1:22" s="82" customFormat="1" ht="15" customHeight="1" x14ac:dyDescent="0.2">
      <c r="A16" s="192">
        <v>16</v>
      </c>
      <c r="B16" s="191" t="s">
        <v>160</v>
      </c>
      <c r="C16" s="189">
        <v>26</v>
      </c>
      <c r="D16" s="189">
        <v>119</v>
      </c>
      <c r="E16" s="106">
        <v>171</v>
      </c>
      <c r="F16" s="106">
        <v>443</v>
      </c>
      <c r="G16" s="106">
        <v>512</v>
      </c>
      <c r="H16" s="106">
        <v>628</v>
      </c>
      <c r="I16" s="106">
        <v>458</v>
      </c>
      <c r="J16" s="106">
        <v>195</v>
      </c>
      <c r="K16" s="106">
        <v>55</v>
      </c>
      <c r="L16" s="107">
        <v>34</v>
      </c>
      <c r="M16" s="186">
        <v>31</v>
      </c>
      <c r="N16" s="187">
        <v>72</v>
      </c>
      <c r="O16" s="188">
        <v>91</v>
      </c>
      <c r="P16" s="189">
        <v>89</v>
      </c>
      <c r="Q16" s="189">
        <v>308</v>
      </c>
      <c r="R16" s="106">
        <v>170</v>
      </c>
      <c r="S16" s="106">
        <v>109</v>
      </c>
      <c r="T16" s="106">
        <v>65</v>
      </c>
      <c r="U16" s="106">
        <v>32</v>
      </c>
      <c r="V16" s="107">
        <v>38</v>
      </c>
    </row>
    <row r="17" spans="1:22" s="82" customFormat="1" ht="15" customHeight="1" x14ac:dyDescent="0.2">
      <c r="A17" s="192">
        <v>17</v>
      </c>
      <c r="B17" s="191" t="s">
        <v>161</v>
      </c>
      <c r="C17" s="189">
        <v>464</v>
      </c>
      <c r="D17" s="189">
        <v>1279</v>
      </c>
      <c r="E17" s="106">
        <v>1124</v>
      </c>
      <c r="F17" s="106">
        <v>2585</v>
      </c>
      <c r="G17" s="106">
        <v>2168</v>
      </c>
      <c r="H17" s="106">
        <v>3689</v>
      </c>
      <c r="I17" s="106">
        <v>2593</v>
      </c>
      <c r="J17" s="106">
        <v>1224</v>
      </c>
      <c r="K17" s="106">
        <v>443</v>
      </c>
      <c r="L17" s="107">
        <v>524</v>
      </c>
      <c r="M17" s="186">
        <v>458</v>
      </c>
      <c r="N17" s="187">
        <v>1241</v>
      </c>
      <c r="O17" s="188">
        <v>810</v>
      </c>
      <c r="P17" s="189">
        <v>615</v>
      </c>
      <c r="Q17" s="189">
        <v>1459</v>
      </c>
      <c r="R17" s="106">
        <v>1046</v>
      </c>
      <c r="S17" s="106">
        <v>711</v>
      </c>
      <c r="T17" s="106">
        <v>396</v>
      </c>
      <c r="U17" s="106">
        <v>220</v>
      </c>
      <c r="V17" s="107">
        <v>833</v>
      </c>
    </row>
    <row r="18" spans="1:22" s="82" customFormat="1" ht="15" customHeight="1" x14ac:dyDescent="0.2">
      <c r="A18" s="192">
        <v>21</v>
      </c>
      <c r="B18" s="191" t="s">
        <v>163</v>
      </c>
      <c r="C18" s="189">
        <v>565</v>
      </c>
      <c r="D18" s="189">
        <v>748</v>
      </c>
      <c r="E18" s="106">
        <v>702</v>
      </c>
      <c r="F18" s="106">
        <v>1646</v>
      </c>
      <c r="G18" s="106">
        <v>1614</v>
      </c>
      <c r="H18" s="106">
        <v>3213</v>
      </c>
      <c r="I18" s="106">
        <v>2535</v>
      </c>
      <c r="J18" s="106">
        <v>1075</v>
      </c>
      <c r="K18" s="106">
        <v>412</v>
      </c>
      <c r="L18" s="107">
        <v>548</v>
      </c>
      <c r="M18" s="186">
        <v>567</v>
      </c>
      <c r="N18" s="187">
        <v>829</v>
      </c>
      <c r="O18" s="188">
        <v>460</v>
      </c>
      <c r="P18" s="189">
        <v>417</v>
      </c>
      <c r="Q18" s="189">
        <v>890</v>
      </c>
      <c r="R18" s="106">
        <v>676</v>
      </c>
      <c r="S18" s="106">
        <v>491</v>
      </c>
      <c r="T18" s="106">
        <v>264</v>
      </c>
      <c r="U18" s="106">
        <v>136</v>
      </c>
      <c r="V18" s="107">
        <v>469</v>
      </c>
    </row>
    <row r="19" spans="1:22" s="82" customFormat="1" ht="15" customHeight="1" x14ac:dyDescent="0.2">
      <c r="A19" s="192">
        <v>22</v>
      </c>
      <c r="B19" s="191" t="s">
        <v>164</v>
      </c>
      <c r="C19" s="189">
        <v>326</v>
      </c>
      <c r="D19" s="189">
        <v>1226</v>
      </c>
      <c r="E19" s="106">
        <v>1005</v>
      </c>
      <c r="F19" s="106">
        <v>2231</v>
      </c>
      <c r="G19" s="106">
        <v>2151</v>
      </c>
      <c r="H19" s="106">
        <v>3485</v>
      </c>
      <c r="I19" s="106">
        <v>2534</v>
      </c>
      <c r="J19" s="106">
        <v>1248</v>
      </c>
      <c r="K19" s="106">
        <v>529</v>
      </c>
      <c r="L19" s="107">
        <v>489</v>
      </c>
      <c r="M19" s="186">
        <v>258</v>
      </c>
      <c r="N19" s="187">
        <v>1171</v>
      </c>
      <c r="O19" s="188">
        <v>504</v>
      </c>
      <c r="P19" s="189">
        <v>520</v>
      </c>
      <c r="Q19" s="189">
        <v>1367</v>
      </c>
      <c r="R19" s="106">
        <v>1174</v>
      </c>
      <c r="S19" s="106">
        <v>780</v>
      </c>
      <c r="T19" s="106">
        <v>443</v>
      </c>
      <c r="U19" s="106">
        <v>261</v>
      </c>
      <c r="V19" s="107">
        <v>592</v>
      </c>
    </row>
    <row r="20" spans="1:22" s="82" customFormat="1" ht="15" customHeight="1" x14ac:dyDescent="0.2">
      <c r="A20" s="192">
        <v>23</v>
      </c>
      <c r="B20" s="191" t="s">
        <v>165</v>
      </c>
      <c r="C20" s="189">
        <v>660</v>
      </c>
      <c r="D20" s="189">
        <v>1066</v>
      </c>
      <c r="E20" s="106">
        <v>834</v>
      </c>
      <c r="F20" s="106">
        <v>2342</v>
      </c>
      <c r="G20" s="106">
        <v>3177</v>
      </c>
      <c r="H20" s="106">
        <v>4031</v>
      </c>
      <c r="I20" s="106">
        <v>3102</v>
      </c>
      <c r="J20" s="106">
        <v>1841</v>
      </c>
      <c r="K20" s="106">
        <v>790</v>
      </c>
      <c r="L20" s="107">
        <v>1279</v>
      </c>
      <c r="M20" s="186">
        <v>712</v>
      </c>
      <c r="N20" s="187">
        <v>1011</v>
      </c>
      <c r="O20" s="188">
        <v>917</v>
      </c>
      <c r="P20" s="189">
        <v>1460</v>
      </c>
      <c r="Q20" s="189">
        <v>3071</v>
      </c>
      <c r="R20" s="106">
        <v>1158</v>
      </c>
      <c r="S20" s="106">
        <v>771</v>
      </c>
      <c r="T20" s="106">
        <v>434</v>
      </c>
      <c r="U20" s="106">
        <v>268</v>
      </c>
      <c r="V20" s="107">
        <v>1385</v>
      </c>
    </row>
    <row r="21" spans="1:22" s="82" customFormat="1" ht="15" customHeight="1" x14ac:dyDescent="0.2">
      <c r="A21" s="192">
        <v>24</v>
      </c>
      <c r="B21" s="191" t="s">
        <v>166</v>
      </c>
      <c r="C21" s="189">
        <v>128</v>
      </c>
      <c r="D21" s="189">
        <v>312</v>
      </c>
      <c r="E21" s="106">
        <v>290</v>
      </c>
      <c r="F21" s="106">
        <v>851</v>
      </c>
      <c r="G21" s="106">
        <v>1571</v>
      </c>
      <c r="H21" s="106">
        <v>2890</v>
      </c>
      <c r="I21" s="106">
        <v>2335</v>
      </c>
      <c r="J21" s="106">
        <v>1304</v>
      </c>
      <c r="K21" s="106">
        <v>516</v>
      </c>
      <c r="L21" s="107">
        <v>444</v>
      </c>
      <c r="M21" s="186">
        <v>97</v>
      </c>
      <c r="N21" s="187">
        <v>182</v>
      </c>
      <c r="O21" s="188">
        <v>227</v>
      </c>
      <c r="P21" s="189">
        <v>558</v>
      </c>
      <c r="Q21" s="189">
        <v>1808</v>
      </c>
      <c r="R21" s="106">
        <v>632</v>
      </c>
      <c r="S21" s="106">
        <v>520</v>
      </c>
      <c r="T21" s="106">
        <v>302</v>
      </c>
      <c r="U21" s="106">
        <v>193</v>
      </c>
      <c r="V21" s="107">
        <v>602</v>
      </c>
    </row>
    <row r="22" spans="1:22" s="82" customFormat="1" ht="15" customHeight="1" x14ac:dyDescent="0.2">
      <c r="A22" s="192">
        <v>25</v>
      </c>
      <c r="B22" s="191" t="s">
        <v>167</v>
      </c>
      <c r="C22" s="189">
        <v>729</v>
      </c>
      <c r="D22" s="189">
        <v>1059</v>
      </c>
      <c r="E22" s="106">
        <v>199</v>
      </c>
      <c r="F22" s="106">
        <v>1124</v>
      </c>
      <c r="G22" s="106">
        <v>1676</v>
      </c>
      <c r="H22" s="106">
        <v>3409</v>
      </c>
      <c r="I22" s="106">
        <v>2726</v>
      </c>
      <c r="J22" s="106">
        <v>1436</v>
      </c>
      <c r="K22" s="106">
        <v>642</v>
      </c>
      <c r="L22" s="107">
        <v>883</v>
      </c>
      <c r="M22" s="186">
        <v>991</v>
      </c>
      <c r="N22" s="193">
        <v>1350</v>
      </c>
      <c r="O22" s="188">
        <v>244</v>
      </c>
      <c r="P22" s="189">
        <v>519</v>
      </c>
      <c r="Q22" s="189">
        <v>2435</v>
      </c>
      <c r="R22" s="106">
        <v>936</v>
      </c>
      <c r="S22" s="106">
        <v>712</v>
      </c>
      <c r="T22" s="106">
        <v>406</v>
      </c>
      <c r="U22" s="106">
        <v>207</v>
      </c>
      <c r="V22" s="107">
        <v>780</v>
      </c>
    </row>
    <row r="23" spans="1:22" s="82" customFormat="1" ht="15" customHeight="1" x14ac:dyDescent="0.2">
      <c r="A23" s="192">
        <v>26</v>
      </c>
      <c r="B23" s="191" t="s">
        <v>168</v>
      </c>
      <c r="C23" s="189">
        <v>2519</v>
      </c>
      <c r="D23" s="189">
        <v>4095</v>
      </c>
      <c r="E23" s="106">
        <v>2649</v>
      </c>
      <c r="F23" s="106">
        <v>7107</v>
      </c>
      <c r="G23" s="106">
        <v>8926</v>
      </c>
      <c r="H23" s="106">
        <v>16615</v>
      </c>
      <c r="I23" s="106">
        <v>12938</v>
      </c>
      <c r="J23" s="106">
        <v>6834</v>
      </c>
      <c r="K23" s="106">
        <v>2765</v>
      </c>
      <c r="L23" s="107">
        <v>4041</v>
      </c>
      <c r="M23" s="186">
        <v>2479</v>
      </c>
      <c r="N23" s="187">
        <v>4044</v>
      </c>
      <c r="O23" s="188">
        <v>2319</v>
      </c>
      <c r="P23" s="189">
        <v>2791</v>
      </c>
      <c r="Q23" s="189">
        <v>6207</v>
      </c>
      <c r="R23" s="106">
        <v>2707</v>
      </c>
      <c r="S23" s="106">
        <v>1776</v>
      </c>
      <c r="T23" s="106">
        <v>1032</v>
      </c>
      <c r="U23" s="106">
        <v>602</v>
      </c>
      <c r="V23" s="107">
        <v>2764</v>
      </c>
    </row>
    <row r="24" spans="1:22" s="82" customFormat="1" ht="15" customHeight="1" x14ac:dyDescent="0.2">
      <c r="A24" s="190">
        <v>27</v>
      </c>
      <c r="B24" s="191" t="s">
        <v>169</v>
      </c>
      <c r="C24" s="189">
        <v>145</v>
      </c>
      <c r="D24" s="189">
        <v>216</v>
      </c>
      <c r="E24" s="106">
        <v>287</v>
      </c>
      <c r="F24" s="106">
        <v>1538</v>
      </c>
      <c r="G24" s="106">
        <v>3543</v>
      </c>
      <c r="H24" s="106">
        <v>5370</v>
      </c>
      <c r="I24" s="106">
        <v>3789</v>
      </c>
      <c r="J24" s="106">
        <v>1997</v>
      </c>
      <c r="K24" s="106">
        <v>739</v>
      </c>
      <c r="L24" s="107">
        <v>531</v>
      </c>
      <c r="M24" s="186">
        <v>126</v>
      </c>
      <c r="N24" s="187">
        <v>169</v>
      </c>
      <c r="O24" s="188">
        <v>306</v>
      </c>
      <c r="P24" s="189">
        <v>928</v>
      </c>
      <c r="Q24" s="189">
        <v>4391</v>
      </c>
      <c r="R24" s="106">
        <v>1217</v>
      </c>
      <c r="S24" s="106">
        <v>799</v>
      </c>
      <c r="T24" s="106">
        <v>483</v>
      </c>
      <c r="U24" s="106">
        <v>229</v>
      </c>
      <c r="V24" s="107">
        <v>931</v>
      </c>
    </row>
    <row r="25" spans="1:22" s="82" customFormat="1" ht="15" customHeight="1" x14ac:dyDescent="0.2">
      <c r="A25" s="192">
        <v>28</v>
      </c>
      <c r="B25" s="191" t="s">
        <v>170</v>
      </c>
      <c r="C25" s="189">
        <v>215</v>
      </c>
      <c r="D25" s="189">
        <v>516</v>
      </c>
      <c r="E25" s="106">
        <v>473</v>
      </c>
      <c r="F25" s="106">
        <v>1154</v>
      </c>
      <c r="G25" s="106">
        <v>731</v>
      </c>
      <c r="H25" s="106">
        <v>1022</v>
      </c>
      <c r="I25" s="106">
        <v>787</v>
      </c>
      <c r="J25" s="106">
        <v>370</v>
      </c>
      <c r="K25" s="106">
        <v>176</v>
      </c>
      <c r="L25" s="107">
        <v>276</v>
      </c>
      <c r="M25" s="186">
        <v>188</v>
      </c>
      <c r="N25" s="187">
        <v>290</v>
      </c>
      <c r="O25" s="188">
        <v>307</v>
      </c>
      <c r="P25" s="189">
        <v>321</v>
      </c>
      <c r="Q25" s="189">
        <v>317</v>
      </c>
      <c r="R25" s="106">
        <v>96</v>
      </c>
      <c r="S25" s="106">
        <v>70</v>
      </c>
      <c r="T25" s="106">
        <v>54</v>
      </c>
      <c r="U25" s="106">
        <v>29</v>
      </c>
      <c r="V25" s="107">
        <v>232</v>
      </c>
    </row>
    <row r="26" spans="1:22" s="82" customFormat="1" ht="15" customHeight="1" x14ac:dyDescent="0.2">
      <c r="A26" s="192">
        <v>29</v>
      </c>
      <c r="B26" s="191" t="s">
        <v>171</v>
      </c>
      <c r="C26" s="189">
        <v>792</v>
      </c>
      <c r="D26" s="189">
        <v>1386</v>
      </c>
      <c r="E26" s="106">
        <v>1753</v>
      </c>
      <c r="F26" s="106">
        <v>4158</v>
      </c>
      <c r="G26" s="106">
        <v>6506</v>
      </c>
      <c r="H26" s="106">
        <v>12731</v>
      </c>
      <c r="I26" s="106">
        <v>11015</v>
      </c>
      <c r="J26" s="106">
        <v>5335</v>
      </c>
      <c r="K26" s="106">
        <v>2147</v>
      </c>
      <c r="L26" s="107">
        <v>1760</v>
      </c>
      <c r="M26" s="186">
        <v>587</v>
      </c>
      <c r="N26" s="187">
        <v>1066</v>
      </c>
      <c r="O26" s="188">
        <v>1516</v>
      </c>
      <c r="P26" s="189">
        <v>2480</v>
      </c>
      <c r="Q26" s="189">
        <v>8664</v>
      </c>
      <c r="R26" s="106">
        <v>2526</v>
      </c>
      <c r="S26" s="106">
        <v>2037</v>
      </c>
      <c r="T26" s="106">
        <v>1175</v>
      </c>
      <c r="U26" s="106">
        <v>607</v>
      </c>
      <c r="V26" s="107">
        <v>2338</v>
      </c>
    </row>
    <row r="27" spans="1:22" s="82" customFormat="1" ht="15" customHeight="1" x14ac:dyDescent="0.2">
      <c r="A27" s="192">
        <v>31</v>
      </c>
      <c r="B27" s="191" t="s">
        <v>173</v>
      </c>
      <c r="C27" s="189">
        <v>2130</v>
      </c>
      <c r="D27" s="189">
        <v>4822</v>
      </c>
      <c r="E27" s="106">
        <v>5622</v>
      </c>
      <c r="F27" s="106">
        <v>15562</v>
      </c>
      <c r="G27" s="106">
        <v>29128</v>
      </c>
      <c r="H27" s="106">
        <v>52524</v>
      </c>
      <c r="I27" s="106">
        <v>46448</v>
      </c>
      <c r="J27" s="106">
        <v>26802</v>
      </c>
      <c r="K27" s="106">
        <v>12971</v>
      </c>
      <c r="L27" s="107">
        <v>10244</v>
      </c>
      <c r="M27" s="186">
        <v>1456</v>
      </c>
      <c r="N27" s="193">
        <v>3208</v>
      </c>
      <c r="O27" s="188">
        <v>4429</v>
      </c>
      <c r="P27" s="189">
        <v>6776</v>
      </c>
      <c r="Q27" s="189">
        <v>15002</v>
      </c>
      <c r="R27" s="106">
        <v>14189</v>
      </c>
      <c r="S27" s="106">
        <v>11717</v>
      </c>
      <c r="T27" s="106">
        <v>7402</v>
      </c>
      <c r="U27" s="106">
        <v>4403</v>
      </c>
      <c r="V27" s="107">
        <v>8691</v>
      </c>
    </row>
    <row r="28" spans="1:22" s="82" customFormat="1" ht="15" customHeight="1" x14ac:dyDescent="0.2">
      <c r="A28" s="192">
        <v>32</v>
      </c>
      <c r="B28" s="191" t="s">
        <v>174</v>
      </c>
      <c r="C28" s="189">
        <v>282</v>
      </c>
      <c r="D28" s="189">
        <v>764</v>
      </c>
      <c r="E28" s="106">
        <v>847</v>
      </c>
      <c r="F28" s="106">
        <v>2749</v>
      </c>
      <c r="G28" s="106">
        <v>3626</v>
      </c>
      <c r="H28" s="106">
        <v>6604</v>
      </c>
      <c r="I28" s="106">
        <v>6499</v>
      </c>
      <c r="J28" s="106">
        <v>3970</v>
      </c>
      <c r="K28" s="106">
        <v>1750</v>
      </c>
      <c r="L28" s="107">
        <v>1234</v>
      </c>
      <c r="M28" s="186">
        <v>213</v>
      </c>
      <c r="N28" s="187">
        <v>558</v>
      </c>
      <c r="O28" s="188">
        <v>628</v>
      </c>
      <c r="P28" s="189">
        <v>997</v>
      </c>
      <c r="Q28" s="189">
        <v>1901</v>
      </c>
      <c r="R28" s="106">
        <v>1245</v>
      </c>
      <c r="S28" s="106">
        <v>1044</v>
      </c>
      <c r="T28" s="106">
        <v>582</v>
      </c>
      <c r="U28" s="106">
        <v>372</v>
      </c>
      <c r="V28" s="107">
        <v>798</v>
      </c>
    </row>
    <row r="29" spans="1:22" s="82" customFormat="1" ht="15" customHeight="1" x14ac:dyDescent="0.2">
      <c r="A29" s="190">
        <v>33</v>
      </c>
      <c r="B29" s="191" t="s">
        <v>175</v>
      </c>
      <c r="C29" s="189">
        <v>3985</v>
      </c>
      <c r="D29" s="189">
        <v>7088</v>
      </c>
      <c r="E29" s="106">
        <v>4964</v>
      </c>
      <c r="F29" s="106">
        <v>8983</v>
      </c>
      <c r="G29" s="106">
        <v>15953</v>
      </c>
      <c r="H29" s="106">
        <v>29260</v>
      </c>
      <c r="I29" s="106">
        <v>23156</v>
      </c>
      <c r="J29" s="106">
        <v>12618</v>
      </c>
      <c r="K29" s="106">
        <v>6085</v>
      </c>
      <c r="L29" s="107">
        <v>6115</v>
      </c>
      <c r="M29" s="186">
        <v>4164</v>
      </c>
      <c r="N29" s="187">
        <v>6724</v>
      </c>
      <c r="O29" s="188">
        <v>4697</v>
      </c>
      <c r="P29" s="189">
        <v>5273</v>
      </c>
      <c r="Q29" s="189">
        <v>8055</v>
      </c>
      <c r="R29" s="106">
        <v>5194</v>
      </c>
      <c r="S29" s="106">
        <v>3835</v>
      </c>
      <c r="T29" s="106">
        <v>2559</v>
      </c>
      <c r="U29" s="106">
        <v>1560</v>
      </c>
      <c r="V29" s="107">
        <v>3896</v>
      </c>
    </row>
    <row r="30" spans="1:22" s="82" customFormat="1" ht="15" customHeight="1" x14ac:dyDescent="0.2">
      <c r="A30" s="192">
        <v>35</v>
      </c>
      <c r="B30" s="191" t="s">
        <v>176</v>
      </c>
      <c r="C30" s="189">
        <v>4981</v>
      </c>
      <c r="D30" s="189">
        <v>13598</v>
      </c>
      <c r="E30" s="106">
        <v>12897</v>
      </c>
      <c r="F30" s="106">
        <v>26585</v>
      </c>
      <c r="G30" s="106">
        <v>43480</v>
      </c>
      <c r="H30" s="106">
        <v>81550</v>
      </c>
      <c r="I30" s="106">
        <v>68028</v>
      </c>
      <c r="J30" s="106">
        <v>39476</v>
      </c>
      <c r="K30" s="106">
        <v>18420</v>
      </c>
      <c r="L30" s="107">
        <v>14400</v>
      </c>
      <c r="M30" s="186">
        <v>4332</v>
      </c>
      <c r="N30" s="187">
        <v>10545</v>
      </c>
      <c r="O30" s="188">
        <v>10505</v>
      </c>
      <c r="P30" s="189">
        <v>12580</v>
      </c>
      <c r="Q30" s="189">
        <v>19224</v>
      </c>
      <c r="R30" s="106">
        <v>20251</v>
      </c>
      <c r="S30" s="106">
        <v>16712</v>
      </c>
      <c r="T30" s="106">
        <v>10571</v>
      </c>
      <c r="U30" s="106">
        <v>5959</v>
      </c>
      <c r="V30" s="107">
        <v>11005</v>
      </c>
    </row>
    <row r="31" spans="1:22" s="82" customFormat="1" ht="15" customHeight="1" x14ac:dyDescent="0.2">
      <c r="A31" s="192">
        <v>41</v>
      </c>
      <c r="B31" s="191" t="s">
        <v>178</v>
      </c>
      <c r="C31" s="189">
        <v>4848</v>
      </c>
      <c r="D31" s="189">
        <v>7206</v>
      </c>
      <c r="E31" s="106">
        <v>7076</v>
      </c>
      <c r="F31" s="106">
        <v>14195</v>
      </c>
      <c r="G31" s="106">
        <v>17541</v>
      </c>
      <c r="H31" s="106">
        <v>21454</v>
      </c>
      <c r="I31" s="106">
        <v>17348</v>
      </c>
      <c r="J31" s="106">
        <v>11042</v>
      </c>
      <c r="K31" s="106">
        <v>5510</v>
      </c>
      <c r="L31" s="107">
        <v>5575</v>
      </c>
      <c r="M31" s="186">
        <v>4943</v>
      </c>
      <c r="N31" s="193">
        <v>6377</v>
      </c>
      <c r="O31" s="188">
        <v>7848</v>
      </c>
      <c r="P31" s="189">
        <v>8440</v>
      </c>
      <c r="Q31" s="189">
        <v>8969</v>
      </c>
      <c r="R31" s="106">
        <v>4879</v>
      </c>
      <c r="S31" s="106">
        <v>3442</v>
      </c>
      <c r="T31" s="106">
        <v>2342</v>
      </c>
      <c r="U31" s="106">
        <v>1492</v>
      </c>
      <c r="V31" s="107">
        <v>3869</v>
      </c>
    </row>
    <row r="32" spans="1:22" s="82" customFormat="1" ht="15" customHeight="1" x14ac:dyDescent="0.2">
      <c r="A32" s="192">
        <v>42</v>
      </c>
      <c r="B32" s="191" t="s">
        <v>179</v>
      </c>
      <c r="C32" s="189">
        <v>1678</v>
      </c>
      <c r="D32" s="189">
        <v>2947</v>
      </c>
      <c r="E32" s="106">
        <v>2138</v>
      </c>
      <c r="F32" s="106">
        <v>5464</v>
      </c>
      <c r="G32" s="106">
        <v>6543</v>
      </c>
      <c r="H32" s="106">
        <v>11623</v>
      </c>
      <c r="I32" s="106">
        <v>10329</v>
      </c>
      <c r="J32" s="106">
        <v>6998</v>
      </c>
      <c r="K32" s="106">
        <v>3656</v>
      </c>
      <c r="L32" s="107">
        <v>2634</v>
      </c>
      <c r="M32" s="186">
        <v>1698</v>
      </c>
      <c r="N32" s="187">
        <v>2674</v>
      </c>
      <c r="O32" s="188">
        <v>1753</v>
      </c>
      <c r="P32" s="189">
        <v>2052</v>
      </c>
      <c r="Q32" s="189">
        <v>4496</v>
      </c>
      <c r="R32" s="106">
        <v>4369</v>
      </c>
      <c r="S32" s="106">
        <v>3080</v>
      </c>
      <c r="T32" s="106">
        <v>2352</v>
      </c>
      <c r="U32" s="106">
        <v>1377</v>
      </c>
      <c r="V32" s="107">
        <v>2216</v>
      </c>
    </row>
    <row r="33" spans="1:22" s="82" customFormat="1" ht="15" customHeight="1" x14ac:dyDescent="0.2">
      <c r="A33" s="190">
        <v>43</v>
      </c>
      <c r="B33" s="191" t="s">
        <v>180</v>
      </c>
      <c r="C33" s="189">
        <v>2970</v>
      </c>
      <c r="D33" s="189">
        <v>6080</v>
      </c>
      <c r="E33" s="106">
        <v>5384</v>
      </c>
      <c r="F33" s="106">
        <v>10279</v>
      </c>
      <c r="G33" s="106">
        <v>12701</v>
      </c>
      <c r="H33" s="106">
        <v>20360</v>
      </c>
      <c r="I33" s="106">
        <v>17871</v>
      </c>
      <c r="J33" s="106">
        <v>12294</v>
      </c>
      <c r="K33" s="106">
        <v>7005</v>
      </c>
      <c r="L33" s="107">
        <v>6672</v>
      </c>
      <c r="M33" s="186">
        <v>3081</v>
      </c>
      <c r="N33" s="187">
        <v>5904</v>
      </c>
      <c r="O33" s="188">
        <v>4404</v>
      </c>
      <c r="P33" s="189">
        <v>4374</v>
      </c>
      <c r="Q33" s="189">
        <v>6278</v>
      </c>
      <c r="R33" s="106">
        <v>4679</v>
      </c>
      <c r="S33" s="106">
        <v>3546</v>
      </c>
      <c r="T33" s="106">
        <v>2805</v>
      </c>
      <c r="U33" s="106">
        <v>2086</v>
      </c>
      <c r="V33" s="107">
        <v>4341</v>
      </c>
    </row>
    <row r="34" spans="1:22" s="82" customFormat="1" ht="15" customHeight="1" x14ac:dyDescent="0.2">
      <c r="A34" s="192">
        <v>50</v>
      </c>
      <c r="B34" s="191" t="s">
        <v>182</v>
      </c>
      <c r="C34" s="189">
        <v>1924</v>
      </c>
      <c r="D34" s="189">
        <v>3247</v>
      </c>
      <c r="E34" s="106">
        <v>1852</v>
      </c>
      <c r="F34" s="106">
        <v>3700</v>
      </c>
      <c r="G34" s="106">
        <v>5734</v>
      </c>
      <c r="H34" s="106">
        <v>9248</v>
      </c>
      <c r="I34" s="106">
        <v>7018</v>
      </c>
      <c r="J34" s="106">
        <v>4094</v>
      </c>
      <c r="K34" s="106">
        <v>2030</v>
      </c>
      <c r="L34" s="107">
        <v>3072</v>
      </c>
      <c r="M34" s="186">
        <v>1731</v>
      </c>
      <c r="N34" s="187">
        <v>3137</v>
      </c>
      <c r="O34" s="188">
        <v>2007</v>
      </c>
      <c r="P34" s="189">
        <v>1933</v>
      </c>
      <c r="Q34" s="189">
        <v>3339</v>
      </c>
      <c r="R34" s="106">
        <v>2760</v>
      </c>
      <c r="S34" s="106">
        <v>1861</v>
      </c>
      <c r="T34" s="106">
        <v>1259</v>
      </c>
      <c r="U34" s="106">
        <v>805</v>
      </c>
      <c r="V34" s="107">
        <v>3222</v>
      </c>
    </row>
    <row r="35" spans="1:22" s="82" customFormat="1" ht="15" customHeight="1" x14ac:dyDescent="0.2">
      <c r="A35" s="192">
        <v>51</v>
      </c>
      <c r="B35" s="191" t="s">
        <v>183</v>
      </c>
      <c r="C35" s="189">
        <v>146</v>
      </c>
      <c r="D35" s="189">
        <v>508</v>
      </c>
      <c r="E35" s="106">
        <v>620</v>
      </c>
      <c r="F35" s="106">
        <v>1613</v>
      </c>
      <c r="G35" s="106">
        <v>1656</v>
      </c>
      <c r="H35" s="106">
        <v>2913</v>
      </c>
      <c r="I35" s="106">
        <v>2152</v>
      </c>
      <c r="J35" s="106">
        <v>1029</v>
      </c>
      <c r="K35" s="106">
        <v>474</v>
      </c>
      <c r="L35" s="107">
        <v>247</v>
      </c>
      <c r="M35" s="186">
        <v>109</v>
      </c>
      <c r="N35" s="187">
        <v>254</v>
      </c>
      <c r="O35" s="188">
        <v>343</v>
      </c>
      <c r="P35" s="189">
        <v>339</v>
      </c>
      <c r="Q35" s="189">
        <v>994</v>
      </c>
      <c r="R35" s="106">
        <v>812</v>
      </c>
      <c r="S35" s="106">
        <v>577</v>
      </c>
      <c r="T35" s="106">
        <v>347</v>
      </c>
      <c r="U35" s="106">
        <v>202</v>
      </c>
      <c r="V35" s="107">
        <v>416</v>
      </c>
    </row>
    <row r="36" spans="1:22" s="82" customFormat="1" ht="15" customHeight="1" x14ac:dyDescent="0.2">
      <c r="A36" s="192">
        <v>52</v>
      </c>
      <c r="B36" s="191" t="s">
        <v>184</v>
      </c>
      <c r="C36" s="123">
        <v>655</v>
      </c>
      <c r="D36" s="123">
        <v>1920</v>
      </c>
      <c r="E36" s="123">
        <v>1710</v>
      </c>
      <c r="F36" s="123">
        <v>3708</v>
      </c>
      <c r="G36" s="123">
        <v>4545</v>
      </c>
      <c r="H36" s="123">
        <v>6997</v>
      </c>
      <c r="I36" s="123">
        <v>5554</v>
      </c>
      <c r="J36" s="123">
        <v>2862</v>
      </c>
      <c r="K36" s="123">
        <v>1191</v>
      </c>
      <c r="L36" s="160">
        <v>1230</v>
      </c>
      <c r="M36" s="186">
        <v>699</v>
      </c>
      <c r="N36" s="123">
        <v>1582</v>
      </c>
      <c r="O36" s="123">
        <v>1483</v>
      </c>
      <c r="P36" s="150">
        <v>1667</v>
      </c>
      <c r="Q36" s="150">
        <v>4588</v>
      </c>
      <c r="R36" s="194">
        <v>2134</v>
      </c>
      <c r="S36" s="123">
        <v>1547</v>
      </c>
      <c r="T36" s="123">
        <v>983</v>
      </c>
      <c r="U36" s="123">
        <v>527</v>
      </c>
      <c r="V36" s="160">
        <v>1577</v>
      </c>
    </row>
    <row r="37" spans="1:22" s="82" customFormat="1" ht="15" customHeight="1" x14ac:dyDescent="0.2">
      <c r="A37" s="192">
        <v>53</v>
      </c>
      <c r="B37" s="191" t="s">
        <v>185</v>
      </c>
      <c r="C37" s="123">
        <v>445</v>
      </c>
      <c r="D37" s="123">
        <v>1263</v>
      </c>
      <c r="E37" s="123">
        <v>1384</v>
      </c>
      <c r="F37" s="123">
        <v>2790</v>
      </c>
      <c r="G37" s="123">
        <v>2366</v>
      </c>
      <c r="H37" s="123">
        <v>2898</v>
      </c>
      <c r="I37" s="123">
        <v>2027</v>
      </c>
      <c r="J37" s="123">
        <v>1009</v>
      </c>
      <c r="K37" s="123">
        <v>391</v>
      </c>
      <c r="L37" s="160">
        <v>595</v>
      </c>
      <c r="M37" s="186">
        <v>341</v>
      </c>
      <c r="N37" s="123">
        <v>914</v>
      </c>
      <c r="O37" s="123">
        <v>974</v>
      </c>
      <c r="P37" s="150">
        <v>709</v>
      </c>
      <c r="Q37" s="150">
        <v>761</v>
      </c>
      <c r="R37" s="194">
        <v>615</v>
      </c>
      <c r="S37" s="123">
        <v>381</v>
      </c>
      <c r="T37" s="123">
        <v>244</v>
      </c>
      <c r="U37" s="123">
        <v>110</v>
      </c>
      <c r="V37" s="160">
        <v>319</v>
      </c>
    </row>
    <row r="38" spans="1:22" s="82" customFormat="1" ht="15" customHeight="1" x14ac:dyDescent="0.2">
      <c r="A38" s="195"/>
      <c r="B38" s="196" t="s">
        <v>302</v>
      </c>
      <c r="C38" s="121">
        <v>4</v>
      </c>
      <c r="D38" s="121">
        <v>9</v>
      </c>
      <c r="E38" s="121">
        <v>8</v>
      </c>
      <c r="F38" s="121">
        <v>24</v>
      </c>
      <c r="G38" s="121">
        <v>36</v>
      </c>
      <c r="H38" s="121">
        <v>71</v>
      </c>
      <c r="I38" s="121">
        <v>38</v>
      </c>
      <c r="J38" s="121">
        <v>29</v>
      </c>
      <c r="K38" s="121">
        <v>14</v>
      </c>
      <c r="L38" s="161">
        <v>10</v>
      </c>
      <c r="M38" s="197">
        <v>5</v>
      </c>
      <c r="N38" s="121">
        <v>7</v>
      </c>
      <c r="O38" s="121">
        <v>11</v>
      </c>
      <c r="P38" s="198">
        <v>15</v>
      </c>
      <c r="Q38" s="198">
        <v>20</v>
      </c>
      <c r="R38" s="199">
        <v>20</v>
      </c>
      <c r="S38" s="121">
        <v>15</v>
      </c>
      <c r="T38" s="121">
        <v>4</v>
      </c>
      <c r="U38" s="121">
        <v>4</v>
      </c>
      <c r="V38" s="161">
        <v>9</v>
      </c>
    </row>
    <row r="39" spans="1:22" ht="15" customHeight="1" x14ac:dyDescent="0.2">
      <c r="A39" s="10" t="s">
        <v>303</v>
      </c>
    </row>
    <row r="41" spans="1:22" ht="15" customHeight="1" x14ac:dyDescent="0.2">
      <c r="P41" s="11"/>
      <c r="Q41" s="11"/>
    </row>
    <row r="42" spans="1:22" ht="15" customHeight="1" x14ac:dyDescent="0.2">
      <c r="P42" s="11"/>
      <c r="Q42" s="11"/>
    </row>
    <row r="43" spans="1:22" ht="15" customHeight="1" x14ac:dyDescent="0.2">
      <c r="P43" s="11"/>
      <c r="Q43" s="11"/>
    </row>
    <row r="44" spans="1:22" ht="15" customHeight="1" x14ac:dyDescent="0.2">
      <c r="P44" s="11"/>
      <c r="Q44" s="11"/>
    </row>
    <row r="45" spans="1:22" ht="15" customHeight="1" x14ac:dyDescent="0.2">
      <c r="P45" s="11"/>
      <c r="Q45" s="11"/>
    </row>
    <row r="46" spans="1:22" ht="15" customHeight="1" x14ac:dyDescent="0.2">
      <c r="P46" s="11"/>
      <c r="Q46" s="11"/>
      <c r="R46" s="12"/>
    </row>
    <row r="47" spans="1:22" ht="15" customHeight="1" x14ac:dyDescent="0.2">
      <c r="P47" s="11"/>
      <c r="Q47" s="11"/>
    </row>
    <row r="48" spans="1:22" ht="15" customHeight="1" x14ac:dyDescent="0.2">
      <c r="P48" s="11"/>
      <c r="Q48" s="11"/>
    </row>
    <row r="49" spans="16:18" ht="15" customHeight="1" x14ac:dyDescent="0.2">
      <c r="P49" s="11"/>
      <c r="Q49" s="11"/>
      <c r="R49" s="12"/>
    </row>
    <row r="50" spans="16:18" ht="15" customHeight="1" x14ac:dyDescent="0.2">
      <c r="P50" s="11"/>
      <c r="Q50" s="11"/>
    </row>
    <row r="51" spans="16:18" ht="15" customHeight="1" x14ac:dyDescent="0.2">
      <c r="P51" s="11"/>
      <c r="Q51" s="11"/>
      <c r="R51" s="12"/>
    </row>
    <row r="52" spans="16:18" ht="15" customHeight="1" x14ac:dyDescent="0.2">
      <c r="P52" s="11"/>
      <c r="Q52" s="11"/>
    </row>
    <row r="53" spans="16:18" ht="15" customHeight="1" x14ac:dyDescent="0.2">
      <c r="P53" s="11"/>
      <c r="Q53" s="11"/>
    </row>
    <row r="54" spans="16:18" ht="15" customHeight="1" x14ac:dyDescent="0.2">
      <c r="P54" s="11"/>
      <c r="Q54" s="11"/>
    </row>
    <row r="55" spans="16:18" ht="15" customHeight="1" x14ac:dyDescent="0.2">
      <c r="P55" s="11"/>
      <c r="Q55" s="11"/>
    </row>
    <row r="56" spans="16:18" ht="15" customHeight="1" x14ac:dyDescent="0.2">
      <c r="P56" s="11"/>
      <c r="Q56" s="11"/>
      <c r="R56" s="12"/>
    </row>
    <row r="57" spans="16:18" ht="15" customHeight="1" x14ac:dyDescent="0.2">
      <c r="P57" s="11"/>
      <c r="Q57" s="11"/>
    </row>
    <row r="58" spans="16:18" ht="15" customHeight="1" x14ac:dyDescent="0.2">
      <c r="P58" s="11"/>
      <c r="Q58" s="11"/>
      <c r="R58" s="12"/>
    </row>
    <row r="59" spans="16:18" ht="15" customHeight="1" x14ac:dyDescent="0.2">
      <c r="P59" s="11"/>
      <c r="Q59" s="11"/>
    </row>
    <row r="60" spans="16:18" ht="15" customHeight="1" x14ac:dyDescent="0.2">
      <c r="P60" s="11"/>
      <c r="Q60" s="11"/>
    </row>
    <row r="61" spans="16:18" ht="15" customHeight="1" x14ac:dyDescent="0.2">
      <c r="P61" s="11"/>
      <c r="Q61" s="11"/>
    </row>
    <row r="62" spans="16:18" ht="15" customHeight="1" x14ac:dyDescent="0.2">
      <c r="P62" s="11"/>
      <c r="Q62" s="11"/>
    </row>
    <row r="63" spans="16:18" ht="15" customHeight="1" x14ac:dyDescent="0.2">
      <c r="P63" s="11"/>
      <c r="Q63" s="11"/>
    </row>
    <row r="64" spans="16:18" ht="15" customHeight="1" x14ac:dyDescent="0.2">
      <c r="P64" s="11"/>
      <c r="Q64" s="11"/>
      <c r="R64" s="12"/>
    </row>
    <row r="65" spans="16:18" ht="15" customHeight="1" x14ac:dyDescent="0.2">
      <c r="P65" s="11"/>
      <c r="Q65" s="11"/>
    </row>
    <row r="66" spans="16:18" ht="15" customHeight="1" x14ac:dyDescent="0.2">
      <c r="P66" s="11"/>
      <c r="Q66" s="11"/>
    </row>
    <row r="67" spans="16:18" ht="15" customHeight="1" x14ac:dyDescent="0.2">
      <c r="P67" s="11"/>
      <c r="Q67" s="11"/>
    </row>
    <row r="68" spans="16:18" ht="15" customHeight="1" x14ac:dyDescent="0.2">
      <c r="P68" s="11"/>
      <c r="Q68" s="11"/>
    </row>
    <row r="69" spans="16:18" ht="15" customHeight="1" x14ac:dyDescent="0.2">
      <c r="P69" s="11"/>
      <c r="Q69" s="11"/>
    </row>
    <row r="70" spans="16:18" ht="15" customHeight="1" x14ac:dyDescent="0.2">
      <c r="P70" s="11"/>
      <c r="Q70" s="11"/>
      <c r="R70" s="12"/>
    </row>
    <row r="71" spans="16:18" ht="15" customHeight="1" x14ac:dyDescent="0.2">
      <c r="P71" s="11"/>
      <c r="Q71" s="11"/>
    </row>
    <row r="72" spans="16:18" ht="15" customHeight="1" x14ac:dyDescent="0.2">
      <c r="P72" s="11"/>
      <c r="Q72" s="11"/>
    </row>
    <row r="73" spans="16:18" ht="15" customHeight="1" x14ac:dyDescent="0.2">
      <c r="P73" s="11"/>
      <c r="Q73" s="11"/>
      <c r="R73" s="12"/>
    </row>
    <row r="74" spans="16:18" ht="15" customHeight="1" x14ac:dyDescent="0.2">
      <c r="P74" s="11"/>
      <c r="Q74" s="11"/>
    </row>
    <row r="75" spans="16:18" ht="15" customHeight="1" x14ac:dyDescent="0.2">
      <c r="P75" s="11"/>
      <c r="Q75" s="11"/>
    </row>
    <row r="76" spans="16:18" ht="15" customHeight="1" x14ac:dyDescent="0.2">
      <c r="P76" s="11"/>
      <c r="Q76" s="11"/>
      <c r="R76" s="12"/>
    </row>
    <row r="77" spans="16:18" ht="15" customHeight="1" x14ac:dyDescent="0.2">
      <c r="P77" s="11"/>
      <c r="Q77" s="11"/>
      <c r="R77" s="12"/>
    </row>
    <row r="78" spans="16:18" ht="15" customHeight="1" x14ac:dyDescent="0.2">
      <c r="P78" s="11"/>
      <c r="Q78" s="11"/>
      <c r="R78" s="12"/>
    </row>
    <row r="79" spans="16:18" ht="15" customHeight="1" x14ac:dyDescent="0.2">
      <c r="P79" s="11"/>
      <c r="Q79" s="11"/>
      <c r="R79" s="12"/>
    </row>
    <row r="80" spans="16:18" ht="15" customHeight="1" x14ac:dyDescent="0.2">
      <c r="P80" s="11"/>
      <c r="Q80" s="11"/>
    </row>
    <row r="81" spans="16:18" ht="15" customHeight="1" x14ac:dyDescent="0.2">
      <c r="P81" s="11"/>
      <c r="Q81" s="11"/>
      <c r="R81" s="12"/>
    </row>
    <row r="82" spans="16:18" ht="15" customHeight="1" x14ac:dyDescent="0.2">
      <c r="P82" s="11"/>
      <c r="Q82" s="11"/>
      <c r="R82" s="12"/>
    </row>
    <row r="83" spans="16:18" ht="15" customHeight="1" x14ac:dyDescent="0.2">
      <c r="P83" s="11"/>
      <c r="Q83" s="11"/>
      <c r="R83" s="12"/>
    </row>
    <row r="84" spans="16:18" ht="15" customHeight="1" x14ac:dyDescent="0.2">
      <c r="P84" s="11"/>
      <c r="Q84" s="11"/>
      <c r="R84" s="12"/>
    </row>
    <row r="85" spans="16:18" ht="15" customHeight="1" x14ac:dyDescent="0.2">
      <c r="P85" s="11"/>
      <c r="Q85" s="11"/>
      <c r="R85" s="12"/>
    </row>
    <row r="86" spans="16:18" ht="15" customHeight="1" x14ac:dyDescent="0.2">
      <c r="P86" s="11"/>
      <c r="Q86" s="11"/>
    </row>
    <row r="87" spans="16:18" ht="15" customHeight="1" x14ac:dyDescent="0.2">
      <c r="P87" s="11"/>
      <c r="Q87" s="11"/>
    </row>
    <row r="88" spans="16:18" ht="15" customHeight="1" x14ac:dyDescent="0.2">
      <c r="P88" s="11"/>
      <c r="Q88" s="11"/>
      <c r="R88" s="12"/>
    </row>
    <row r="89" spans="16:18" ht="15" customHeight="1" x14ac:dyDescent="0.2">
      <c r="P89" s="11"/>
      <c r="Q89" s="11"/>
    </row>
    <row r="90" spans="16:18" ht="15" customHeight="1" x14ac:dyDescent="0.2">
      <c r="P90" s="11"/>
      <c r="Q90" s="11"/>
    </row>
    <row r="91" spans="16:18" ht="15" customHeight="1" x14ac:dyDescent="0.2">
      <c r="P91" s="11"/>
      <c r="Q91" s="11"/>
    </row>
    <row r="92" spans="16:18" ht="15" customHeight="1" x14ac:dyDescent="0.2">
      <c r="P92" s="11"/>
      <c r="Q92" s="11"/>
    </row>
    <row r="93" spans="16:18" ht="15" customHeight="1" x14ac:dyDescent="0.2">
      <c r="P93" s="11"/>
      <c r="Q93" s="11"/>
    </row>
    <row r="94" spans="16:18" ht="15" customHeight="1" x14ac:dyDescent="0.2">
      <c r="P94" s="11"/>
      <c r="Q94" s="11"/>
    </row>
    <row r="95" spans="16:18" ht="15" customHeight="1" x14ac:dyDescent="0.2">
      <c r="P95" s="11"/>
      <c r="Q95" s="11"/>
    </row>
    <row r="96" spans="16:18" ht="15" customHeight="1" x14ac:dyDescent="0.2">
      <c r="P96" s="11"/>
      <c r="Q96" s="11"/>
      <c r="R96" s="12"/>
    </row>
    <row r="97" spans="16:18" ht="15" customHeight="1" x14ac:dyDescent="0.2">
      <c r="P97" s="11"/>
      <c r="Q97" s="11"/>
      <c r="R97" s="12"/>
    </row>
    <row r="98" spans="16:18" ht="15" customHeight="1" x14ac:dyDescent="0.2">
      <c r="P98" s="11"/>
      <c r="Q98" s="11"/>
    </row>
    <row r="99" spans="16:18" ht="15" customHeight="1" x14ac:dyDescent="0.2">
      <c r="P99" s="11"/>
      <c r="Q99" s="11"/>
      <c r="R99" s="12"/>
    </row>
    <row r="100" spans="16:18" ht="15" customHeight="1" x14ac:dyDescent="0.2">
      <c r="P100" s="11"/>
      <c r="Q100" s="11"/>
      <c r="R100" s="12"/>
    </row>
    <row r="101" spans="16:18" ht="15" customHeight="1" x14ac:dyDescent="0.2">
      <c r="P101" s="11"/>
      <c r="Q101" s="11"/>
    </row>
    <row r="102" spans="16:18" ht="15" customHeight="1" x14ac:dyDescent="0.2">
      <c r="P102" s="11"/>
      <c r="Q102" s="11"/>
    </row>
    <row r="103" spans="16:18" ht="15" customHeight="1" x14ac:dyDescent="0.2">
      <c r="P103" s="11"/>
      <c r="Q103" s="11"/>
      <c r="R103" s="12"/>
    </row>
    <row r="104" spans="16:18" ht="15" customHeight="1" x14ac:dyDescent="0.2">
      <c r="P104" s="11"/>
      <c r="Q104" s="11"/>
      <c r="R104" s="12"/>
    </row>
    <row r="105" spans="16:18" ht="15" customHeight="1" x14ac:dyDescent="0.2">
      <c r="P105" s="11"/>
      <c r="Q105" s="11"/>
    </row>
    <row r="106" spans="16:18" ht="15" customHeight="1" x14ac:dyDescent="0.2">
      <c r="P106" s="11"/>
      <c r="Q106" s="11"/>
      <c r="R106" s="12"/>
    </row>
    <row r="107" spans="16:18" ht="15" customHeight="1" x14ac:dyDescent="0.2">
      <c r="P107" s="11"/>
      <c r="Q107" s="11"/>
    </row>
    <row r="108" spans="16:18" ht="15" customHeight="1" x14ac:dyDescent="0.2">
      <c r="P108" s="11"/>
      <c r="Q108" s="11"/>
    </row>
    <row r="109" spans="16:18" ht="15" customHeight="1" x14ac:dyDescent="0.2">
      <c r="P109" s="11"/>
      <c r="Q109" s="11"/>
    </row>
    <row r="110" spans="16:18" ht="15" customHeight="1" x14ac:dyDescent="0.2">
      <c r="P110" s="11"/>
      <c r="Q110" s="11"/>
    </row>
    <row r="111" spans="16:18" ht="15" customHeight="1" x14ac:dyDescent="0.2">
      <c r="P111" s="11"/>
      <c r="Q111" s="11"/>
    </row>
    <row r="112" spans="16:18" ht="15" customHeight="1" x14ac:dyDescent="0.2">
      <c r="P112" s="11"/>
      <c r="Q112" s="11"/>
    </row>
    <row r="113" spans="16:18" ht="15" customHeight="1" x14ac:dyDescent="0.2">
      <c r="P113" s="11"/>
      <c r="Q113" s="11"/>
      <c r="R113" s="12"/>
    </row>
    <row r="114" spans="16:18" ht="15" customHeight="1" x14ac:dyDescent="0.2">
      <c r="P114" s="11"/>
      <c r="Q114" s="11"/>
      <c r="R114" s="12"/>
    </row>
    <row r="115" spans="16:18" ht="15" customHeight="1" x14ac:dyDescent="0.2">
      <c r="P115" s="11"/>
      <c r="Q115" s="11"/>
      <c r="R115" s="12"/>
    </row>
    <row r="116" spans="16:18" ht="15" customHeight="1" x14ac:dyDescent="0.2">
      <c r="P116" s="11"/>
      <c r="Q116" s="11"/>
    </row>
    <row r="117" spans="16:18" ht="15" customHeight="1" x14ac:dyDescent="0.2">
      <c r="P117" s="11"/>
      <c r="Q117" s="11"/>
    </row>
    <row r="118" spans="16:18" ht="15" customHeight="1" x14ac:dyDescent="0.2">
      <c r="P118" s="11"/>
      <c r="Q118" s="11"/>
    </row>
    <row r="119" spans="16:18" ht="15" customHeight="1" x14ac:dyDescent="0.2">
      <c r="P119" s="11"/>
      <c r="Q119" s="11"/>
      <c r="R119" s="12"/>
    </row>
    <row r="120" spans="16:18" ht="15" customHeight="1" x14ac:dyDescent="0.2">
      <c r="P120" s="11"/>
      <c r="Q120" s="11"/>
      <c r="R120" s="12"/>
    </row>
    <row r="121" spans="16:18" ht="15" customHeight="1" x14ac:dyDescent="0.2">
      <c r="P121" s="11"/>
      <c r="Q121" s="11"/>
    </row>
    <row r="122" spans="16:18" ht="15" customHeight="1" x14ac:dyDescent="0.2">
      <c r="P122" s="11"/>
      <c r="Q122" s="11"/>
    </row>
    <row r="123" spans="16:18" ht="15" customHeight="1" x14ac:dyDescent="0.2">
      <c r="P123" s="11"/>
      <c r="Q123" s="11"/>
    </row>
    <row r="124" spans="16:18" ht="15" customHeight="1" x14ac:dyDescent="0.2">
      <c r="P124" s="11"/>
      <c r="Q124" s="11"/>
    </row>
    <row r="125" spans="16:18" ht="15" customHeight="1" x14ac:dyDescent="0.2">
      <c r="P125" s="11"/>
      <c r="Q125" s="11"/>
    </row>
    <row r="126" spans="16:18" ht="15" customHeight="1" x14ac:dyDescent="0.2">
      <c r="P126" s="11"/>
      <c r="Q126" s="11"/>
    </row>
    <row r="127" spans="16:18" ht="15" customHeight="1" x14ac:dyDescent="0.2">
      <c r="P127" s="11"/>
      <c r="Q127" s="11"/>
    </row>
    <row r="128" spans="16:18" ht="15" customHeight="1" x14ac:dyDescent="0.2">
      <c r="P128" s="11"/>
      <c r="Q128" s="11"/>
    </row>
    <row r="129" spans="16:18" ht="15" customHeight="1" x14ac:dyDescent="0.2">
      <c r="P129" s="11"/>
      <c r="Q129" s="11"/>
      <c r="R129" s="12"/>
    </row>
    <row r="130" spans="16:18" ht="15" customHeight="1" x14ac:dyDescent="0.2">
      <c r="P130" s="11"/>
      <c r="Q130" s="11"/>
      <c r="R130" s="12"/>
    </row>
    <row r="131" spans="16:18" ht="15" customHeight="1" x14ac:dyDescent="0.2">
      <c r="P131" s="11"/>
      <c r="Q131" s="11"/>
    </row>
    <row r="132" spans="16:18" ht="15" customHeight="1" x14ac:dyDescent="0.2">
      <c r="P132" s="11"/>
      <c r="Q132" s="11"/>
    </row>
    <row r="133" spans="16:18" ht="15" customHeight="1" x14ac:dyDescent="0.2">
      <c r="P133" s="11"/>
      <c r="Q133" s="11"/>
      <c r="R133" s="12"/>
    </row>
    <row r="134" spans="16:18" ht="15" customHeight="1" x14ac:dyDescent="0.2">
      <c r="P134" s="11"/>
      <c r="Q134" s="11"/>
    </row>
    <row r="135" spans="16:18" ht="15" customHeight="1" x14ac:dyDescent="0.2">
      <c r="P135" s="11"/>
      <c r="Q135" s="11"/>
    </row>
    <row r="136" spans="16:18" ht="15" customHeight="1" x14ac:dyDescent="0.2">
      <c r="P136" s="11"/>
      <c r="Q136" s="11"/>
      <c r="R136" s="12"/>
    </row>
    <row r="137" spans="16:18" ht="15" customHeight="1" x14ac:dyDescent="0.2">
      <c r="P137" s="11"/>
      <c r="Q137" s="11"/>
    </row>
    <row r="138" spans="16:18" ht="15" customHeight="1" x14ac:dyDescent="0.2">
      <c r="P138" s="11"/>
      <c r="Q138" s="11"/>
    </row>
    <row r="139" spans="16:18" ht="15" customHeight="1" x14ac:dyDescent="0.2">
      <c r="P139" s="11"/>
      <c r="Q139" s="11"/>
      <c r="R139" s="12"/>
    </row>
    <row r="140" spans="16:18" ht="15" customHeight="1" x14ac:dyDescent="0.2">
      <c r="P140" s="11"/>
      <c r="Q140" s="11"/>
    </row>
    <row r="141" spans="16:18" ht="15" customHeight="1" x14ac:dyDescent="0.2">
      <c r="P141" s="11"/>
      <c r="Q141" s="11"/>
      <c r="R141" s="12"/>
    </row>
    <row r="142" spans="16:18" ht="15" customHeight="1" x14ac:dyDescent="0.2">
      <c r="P142" s="11"/>
      <c r="Q142" s="11"/>
    </row>
    <row r="143" spans="16:18" ht="15" customHeight="1" x14ac:dyDescent="0.2">
      <c r="P143" s="11"/>
      <c r="Q143" s="11"/>
      <c r="R143" s="12"/>
    </row>
    <row r="144" spans="16:18" ht="15" customHeight="1" x14ac:dyDescent="0.2">
      <c r="P144" s="11"/>
      <c r="Q144" s="11"/>
    </row>
    <row r="145" spans="16:18" ht="15" customHeight="1" x14ac:dyDescent="0.2">
      <c r="P145" s="11"/>
      <c r="Q145" s="11"/>
    </row>
    <row r="146" spans="16:18" ht="15" customHeight="1" x14ac:dyDescent="0.2">
      <c r="P146" s="11"/>
      <c r="Q146" s="11"/>
    </row>
    <row r="147" spans="16:18" ht="15" customHeight="1" x14ac:dyDescent="0.2">
      <c r="P147" s="11"/>
      <c r="Q147" s="11"/>
      <c r="R147" s="12"/>
    </row>
    <row r="148" spans="16:18" ht="15" customHeight="1" x14ac:dyDescent="0.2">
      <c r="P148" s="11"/>
      <c r="Q148" s="11"/>
    </row>
    <row r="149" spans="16:18" ht="15" customHeight="1" x14ac:dyDescent="0.2">
      <c r="P149" s="11"/>
      <c r="Q149" s="11"/>
    </row>
    <row r="150" spans="16:18" ht="15" customHeight="1" x14ac:dyDescent="0.2">
      <c r="P150" s="11"/>
      <c r="Q150" s="11"/>
    </row>
    <row r="151" spans="16:18" ht="15" customHeight="1" x14ac:dyDescent="0.2">
      <c r="P151" s="11"/>
      <c r="Q151" s="11"/>
    </row>
    <row r="152" spans="16:18" ht="15" customHeight="1" x14ac:dyDescent="0.2">
      <c r="P152" s="11"/>
      <c r="Q152" s="11"/>
    </row>
    <row r="153" spans="16:18" ht="15" customHeight="1" x14ac:dyDescent="0.2">
      <c r="P153" s="11"/>
      <c r="Q153" s="11"/>
    </row>
    <row r="154" spans="16:18" ht="15" customHeight="1" x14ac:dyDescent="0.2">
      <c r="P154" s="11"/>
      <c r="Q154" s="11"/>
    </row>
    <row r="155" spans="16:18" ht="15" customHeight="1" x14ac:dyDescent="0.2">
      <c r="P155" s="11"/>
      <c r="Q155" s="11"/>
      <c r="R155" s="12"/>
    </row>
    <row r="156" spans="16:18" ht="15" customHeight="1" x14ac:dyDescent="0.2">
      <c r="P156" s="11"/>
      <c r="Q156" s="11"/>
      <c r="R156" s="12"/>
    </row>
    <row r="157" spans="16:18" ht="15" customHeight="1" x14ac:dyDescent="0.2">
      <c r="P157" s="11"/>
      <c r="Q157" s="11"/>
      <c r="R157" s="12"/>
    </row>
    <row r="158" spans="16:18" ht="15" customHeight="1" x14ac:dyDescent="0.2">
      <c r="P158" s="11"/>
      <c r="Q158" s="11"/>
    </row>
    <row r="159" spans="16:18" ht="15" customHeight="1" x14ac:dyDescent="0.2">
      <c r="P159" s="11"/>
      <c r="Q159" s="11"/>
    </row>
    <row r="160" spans="16:18" ht="15" customHeight="1" x14ac:dyDescent="0.2">
      <c r="P160" s="11"/>
      <c r="Q160" s="11"/>
    </row>
    <row r="161" spans="16:18" ht="15" customHeight="1" x14ac:dyDescent="0.2">
      <c r="P161" s="11"/>
      <c r="Q161" s="11"/>
    </row>
    <row r="162" spans="16:18" ht="15" customHeight="1" x14ac:dyDescent="0.2">
      <c r="P162" s="11"/>
      <c r="Q162" s="11"/>
    </row>
    <row r="163" spans="16:18" ht="15" customHeight="1" x14ac:dyDescent="0.2">
      <c r="P163" s="11"/>
      <c r="Q163" s="11"/>
      <c r="R163" s="12"/>
    </row>
    <row r="164" spans="16:18" ht="15" customHeight="1" x14ac:dyDescent="0.2">
      <c r="P164" s="11"/>
      <c r="Q164" s="11"/>
    </row>
    <row r="165" spans="16:18" ht="15" customHeight="1" x14ac:dyDescent="0.2">
      <c r="P165" s="11"/>
      <c r="Q165" s="11"/>
    </row>
    <row r="166" spans="16:18" ht="15" customHeight="1" x14ac:dyDescent="0.2">
      <c r="P166" s="11"/>
      <c r="Q166" s="11"/>
    </row>
    <row r="167" spans="16:18" ht="15" customHeight="1" x14ac:dyDescent="0.2">
      <c r="P167" s="11"/>
      <c r="Q167" s="11"/>
      <c r="R167" s="12"/>
    </row>
    <row r="168" spans="16:18" ht="15" customHeight="1" x14ac:dyDescent="0.2">
      <c r="P168" s="11"/>
      <c r="Q168" s="11"/>
    </row>
    <row r="169" spans="16:18" ht="15" customHeight="1" x14ac:dyDescent="0.2">
      <c r="P169" s="11"/>
      <c r="Q169" s="11"/>
      <c r="R169" s="12"/>
    </row>
    <row r="170" spans="16:18" ht="15" customHeight="1" x14ac:dyDescent="0.2">
      <c r="P170" s="11"/>
      <c r="Q170" s="11"/>
    </row>
    <row r="171" spans="16:18" ht="15" customHeight="1" x14ac:dyDescent="0.2">
      <c r="P171" s="11"/>
      <c r="Q171" s="11"/>
    </row>
    <row r="172" spans="16:18" ht="15" customHeight="1" x14ac:dyDescent="0.2">
      <c r="P172" s="11"/>
      <c r="Q172" s="11"/>
      <c r="R172" s="12"/>
    </row>
    <row r="173" spans="16:18" ht="15" customHeight="1" x14ac:dyDescent="0.2">
      <c r="P173" s="11"/>
      <c r="Q173" s="11"/>
    </row>
    <row r="174" spans="16:18" ht="15" customHeight="1" x14ac:dyDescent="0.2">
      <c r="P174" s="11"/>
      <c r="Q174" s="11"/>
    </row>
    <row r="175" spans="16:18" ht="15" customHeight="1" x14ac:dyDescent="0.2">
      <c r="P175" s="11"/>
      <c r="Q175" s="11"/>
    </row>
    <row r="176" spans="16:18" ht="15" customHeight="1" x14ac:dyDescent="0.2">
      <c r="P176" s="11"/>
      <c r="Q176" s="11"/>
      <c r="R176" s="12"/>
    </row>
    <row r="177" spans="16:18" ht="15" customHeight="1" x14ac:dyDescent="0.2">
      <c r="P177" s="11"/>
      <c r="Q177" s="11"/>
    </row>
    <row r="178" spans="16:18" ht="15" customHeight="1" x14ac:dyDescent="0.2">
      <c r="P178" s="11"/>
      <c r="Q178" s="11"/>
    </row>
    <row r="179" spans="16:18" ht="15" customHeight="1" x14ac:dyDescent="0.2">
      <c r="P179" s="11"/>
      <c r="Q179" s="11"/>
    </row>
    <row r="180" spans="16:18" ht="15" customHeight="1" x14ac:dyDescent="0.2">
      <c r="P180" s="11"/>
      <c r="Q180" s="11"/>
    </row>
    <row r="181" spans="16:18" ht="15" customHeight="1" x14ac:dyDescent="0.2">
      <c r="P181" s="11"/>
      <c r="Q181" s="11"/>
    </row>
    <row r="182" spans="16:18" ht="15" customHeight="1" x14ac:dyDescent="0.2">
      <c r="P182" s="11"/>
      <c r="Q182" s="11"/>
      <c r="R182" s="12"/>
    </row>
    <row r="183" spans="16:18" ht="15" customHeight="1" x14ac:dyDescent="0.2">
      <c r="P183" s="11"/>
      <c r="Q183" s="11"/>
    </row>
    <row r="184" spans="16:18" ht="15" customHeight="1" x14ac:dyDescent="0.2">
      <c r="P184" s="11"/>
      <c r="Q184" s="11"/>
    </row>
    <row r="185" spans="16:18" ht="15" customHeight="1" x14ac:dyDescent="0.2">
      <c r="P185" s="11"/>
      <c r="Q185" s="11"/>
    </row>
    <row r="186" spans="16:18" ht="15" customHeight="1" x14ac:dyDescent="0.2">
      <c r="P186" s="11"/>
      <c r="Q186" s="11"/>
    </row>
    <row r="187" spans="16:18" ht="15" customHeight="1" x14ac:dyDescent="0.2">
      <c r="P187" s="11"/>
      <c r="Q187" s="11"/>
    </row>
    <row r="188" spans="16:18" ht="15" customHeight="1" x14ac:dyDescent="0.2">
      <c r="P188" s="11"/>
      <c r="Q188" s="11"/>
    </row>
    <row r="189" spans="16:18" ht="15" customHeight="1" x14ac:dyDescent="0.2">
      <c r="P189" s="11"/>
      <c r="Q189" s="11"/>
    </row>
    <row r="190" spans="16:18" ht="15" customHeight="1" x14ac:dyDescent="0.2">
      <c r="P190" s="11"/>
      <c r="Q190" s="11"/>
    </row>
    <row r="191" spans="16:18" ht="15" customHeight="1" x14ac:dyDescent="0.2">
      <c r="P191" s="11"/>
      <c r="Q191" s="11"/>
    </row>
    <row r="192" spans="16:18" ht="15" customHeight="1" x14ac:dyDescent="0.2">
      <c r="P192" s="11"/>
      <c r="Q192" s="11"/>
      <c r="R192" s="12"/>
    </row>
    <row r="193" spans="16:18" ht="15" customHeight="1" x14ac:dyDescent="0.2">
      <c r="P193" s="11"/>
      <c r="Q193" s="11"/>
    </row>
    <row r="194" spans="16:18" ht="15" customHeight="1" x14ac:dyDescent="0.2">
      <c r="P194" s="11"/>
      <c r="Q194" s="11"/>
      <c r="R194" s="12"/>
    </row>
    <row r="195" spans="16:18" ht="15" customHeight="1" x14ac:dyDescent="0.2">
      <c r="P195" s="11"/>
      <c r="Q195" s="11"/>
    </row>
    <row r="196" spans="16:18" ht="15" customHeight="1" x14ac:dyDescent="0.2">
      <c r="P196" s="11"/>
      <c r="Q196" s="11"/>
    </row>
    <row r="197" spans="16:18" ht="15" customHeight="1" x14ac:dyDescent="0.2">
      <c r="P197" s="11"/>
      <c r="Q197" s="11"/>
      <c r="R197" s="12"/>
    </row>
    <row r="198" spans="16:18" ht="15" customHeight="1" x14ac:dyDescent="0.2">
      <c r="P198" s="11"/>
      <c r="Q198" s="11"/>
    </row>
    <row r="199" spans="16:18" ht="15" customHeight="1" x14ac:dyDescent="0.2">
      <c r="P199" s="11"/>
      <c r="Q199" s="11"/>
    </row>
    <row r="200" spans="16:18" ht="15" customHeight="1" x14ac:dyDescent="0.2">
      <c r="P200" s="11"/>
      <c r="Q200" s="11"/>
    </row>
    <row r="201" spans="16:18" ht="15" customHeight="1" x14ac:dyDescent="0.2">
      <c r="P201" s="11"/>
      <c r="Q201" s="11"/>
    </row>
    <row r="202" spans="16:18" ht="15" customHeight="1" x14ac:dyDescent="0.2">
      <c r="P202" s="11"/>
      <c r="Q202" s="11"/>
      <c r="R202" s="12"/>
    </row>
    <row r="203" spans="16:18" ht="15" customHeight="1" x14ac:dyDescent="0.2">
      <c r="P203" s="11"/>
      <c r="Q203" s="11"/>
    </row>
    <row r="204" spans="16:18" ht="15" customHeight="1" x14ac:dyDescent="0.2">
      <c r="P204" s="11"/>
      <c r="Q204" s="11"/>
    </row>
    <row r="205" spans="16:18" ht="15" customHeight="1" x14ac:dyDescent="0.2">
      <c r="P205" s="11"/>
      <c r="Q205" s="11"/>
      <c r="R205" s="12"/>
    </row>
    <row r="206" spans="16:18" ht="15" customHeight="1" x14ac:dyDescent="0.2">
      <c r="P206" s="11"/>
      <c r="Q206" s="11"/>
    </row>
    <row r="207" spans="16:18" ht="15" customHeight="1" x14ac:dyDescent="0.2">
      <c r="P207" s="11"/>
      <c r="Q207" s="11"/>
    </row>
    <row r="208" spans="16:18" ht="15" customHeight="1" x14ac:dyDescent="0.2">
      <c r="P208" s="11"/>
      <c r="Q208" s="11"/>
    </row>
    <row r="209" spans="16:18" ht="15" customHeight="1" x14ac:dyDescent="0.2">
      <c r="P209" s="11"/>
      <c r="Q209" s="11"/>
    </row>
    <row r="210" spans="16:18" ht="15" customHeight="1" x14ac:dyDescent="0.2">
      <c r="P210" s="11"/>
      <c r="Q210" s="11"/>
      <c r="R210" s="12"/>
    </row>
    <row r="211" spans="16:18" ht="15" customHeight="1" x14ac:dyDescent="0.2">
      <c r="P211" s="11"/>
      <c r="Q211" s="11"/>
    </row>
    <row r="212" spans="16:18" ht="15" customHeight="1" x14ac:dyDescent="0.2">
      <c r="P212" s="11"/>
      <c r="Q212" s="11"/>
    </row>
    <row r="213" spans="16:18" ht="15" customHeight="1" x14ac:dyDescent="0.2">
      <c r="P213" s="11"/>
      <c r="Q213" s="11"/>
      <c r="R213" s="12"/>
    </row>
    <row r="214" spans="16:18" ht="15" customHeight="1" x14ac:dyDescent="0.2">
      <c r="P214" s="11"/>
      <c r="Q214" s="11"/>
    </row>
    <row r="215" spans="16:18" ht="15" customHeight="1" x14ac:dyDescent="0.2">
      <c r="P215" s="11"/>
      <c r="Q215" s="11"/>
    </row>
    <row r="216" spans="16:18" ht="15" customHeight="1" x14ac:dyDescent="0.2">
      <c r="P216" s="11"/>
      <c r="Q216" s="11"/>
      <c r="R216" s="12"/>
    </row>
    <row r="217" spans="16:18" ht="15" customHeight="1" x14ac:dyDescent="0.2">
      <c r="P217" s="11"/>
      <c r="Q217" s="11"/>
    </row>
    <row r="218" spans="16:18" ht="15" customHeight="1" x14ac:dyDescent="0.2">
      <c r="P218" s="11"/>
      <c r="Q218" s="11"/>
    </row>
    <row r="219" spans="16:18" ht="15" customHeight="1" x14ac:dyDescent="0.2">
      <c r="P219" s="11"/>
      <c r="Q219" s="11"/>
    </row>
  </sheetData>
  <mergeCells count="5">
    <mergeCell ref="C3:L3"/>
    <mergeCell ref="M3:V3"/>
    <mergeCell ref="A3:A4"/>
    <mergeCell ref="B3:B4"/>
    <mergeCell ref="A2:V2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F4 P4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tabColor rgb="FFEFD3F8"/>
  </sheetPr>
  <dimension ref="A2:V39"/>
  <sheetViews>
    <sheetView showGridLines="0" workbookViewId="0"/>
  </sheetViews>
  <sheetFormatPr defaultColWidth="9.140625" defaultRowHeight="15" customHeight="1" x14ac:dyDescent="0.2"/>
  <cols>
    <col min="1" max="1" width="9.140625" style="10"/>
    <col min="2" max="2" width="18.28515625" style="10" customWidth="1"/>
    <col min="3" max="11" width="9.140625" style="10"/>
    <col min="12" max="12" width="10.140625" style="10" customWidth="1"/>
    <col min="13" max="21" width="9.140625" style="10"/>
    <col min="22" max="22" width="10.42578125" style="10" customWidth="1"/>
    <col min="23" max="16384" width="9.140625" style="10"/>
  </cols>
  <sheetData>
    <row r="2" spans="1:22" s="9" customFormat="1" ht="15" customHeight="1" x14ac:dyDescent="0.2">
      <c r="A2" s="225" t="s">
        <v>325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</row>
    <row r="3" spans="1:22" s="200" customFormat="1" ht="15.75" customHeight="1" x14ac:dyDescent="0.25">
      <c r="A3" s="223" t="s">
        <v>147</v>
      </c>
      <c r="B3" s="223" t="s">
        <v>269</v>
      </c>
      <c r="C3" s="219" t="s">
        <v>330</v>
      </c>
      <c r="D3" s="219"/>
      <c r="E3" s="219"/>
      <c r="F3" s="219"/>
      <c r="G3" s="219"/>
      <c r="H3" s="219"/>
      <c r="I3" s="219"/>
      <c r="J3" s="219"/>
      <c r="K3" s="219"/>
      <c r="L3" s="219"/>
      <c r="M3" s="220" t="s">
        <v>331</v>
      </c>
      <c r="N3" s="221"/>
      <c r="O3" s="221"/>
      <c r="P3" s="221"/>
      <c r="Q3" s="221"/>
      <c r="R3" s="221"/>
      <c r="S3" s="221"/>
      <c r="T3" s="221"/>
      <c r="U3" s="221"/>
      <c r="V3" s="222"/>
    </row>
    <row r="4" spans="1:22" s="82" customFormat="1" ht="15" customHeight="1" x14ac:dyDescent="0.2">
      <c r="A4" s="224"/>
      <c r="B4" s="224"/>
      <c r="C4" s="178" t="s">
        <v>259</v>
      </c>
      <c r="D4" s="179" t="s">
        <v>260</v>
      </c>
      <c r="E4" s="180" t="s">
        <v>261</v>
      </c>
      <c r="F4" s="181" t="s">
        <v>262</v>
      </c>
      <c r="G4" s="181" t="s">
        <v>263</v>
      </c>
      <c r="H4" s="181" t="s">
        <v>264</v>
      </c>
      <c r="I4" s="181" t="s">
        <v>265</v>
      </c>
      <c r="J4" s="181" t="s">
        <v>266</v>
      </c>
      <c r="K4" s="181" t="s">
        <v>267</v>
      </c>
      <c r="L4" s="182" t="s">
        <v>268</v>
      </c>
      <c r="M4" s="178" t="s">
        <v>259</v>
      </c>
      <c r="N4" s="179" t="s">
        <v>260</v>
      </c>
      <c r="O4" s="180" t="s">
        <v>261</v>
      </c>
      <c r="P4" s="181" t="s">
        <v>262</v>
      </c>
      <c r="Q4" s="181" t="s">
        <v>263</v>
      </c>
      <c r="R4" s="181" t="s">
        <v>264</v>
      </c>
      <c r="S4" s="181" t="s">
        <v>265</v>
      </c>
      <c r="T4" s="181" t="s">
        <v>266</v>
      </c>
      <c r="U4" s="181" t="s">
        <v>267</v>
      </c>
      <c r="V4" s="182" t="s">
        <v>268</v>
      </c>
    </row>
    <row r="5" spans="1:22" s="82" customFormat="1" ht="15" customHeight="1" x14ac:dyDescent="0.2">
      <c r="A5" s="183">
        <v>0</v>
      </c>
      <c r="B5" s="184" t="s">
        <v>153</v>
      </c>
      <c r="C5" s="53">
        <v>3804</v>
      </c>
      <c r="D5" s="53">
        <v>4645</v>
      </c>
      <c r="E5" s="54">
        <v>5392</v>
      </c>
      <c r="F5" s="54">
        <v>16311</v>
      </c>
      <c r="G5" s="54">
        <v>48334</v>
      </c>
      <c r="H5" s="54">
        <v>106347</v>
      </c>
      <c r="I5" s="54">
        <v>86073</v>
      </c>
      <c r="J5" s="54">
        <v>46836</v>
      </c>
      <c r="K5" s="54">
        <v>21908</v>
      </c>
      <c r="L5" s="49">
        <v>14154</v>
      </c>
      <c r="M5" s="201">
        <v>3656</v>
      </c>
      <c r="N5" s="202">
        <v>5504</v>
      </c>
      <c r="O5" s="203">
        <v>8395</v>
      </c>
      <c r="P5" s="55">
        <v>16938</v>
      </c>
      <c r="Q5" s="55">
        <v>51225</v>
      </c>
      <c r="R5" s="56">
        <v>21626</v>
      </c>
      <c r="S5" s="56">
        <v>17866</v>
      </c>
      <c r="T5" s="56">
        <v>11658</v>
      </c>
      <c r="U5" s="56">
        <v>6729</v>
      </c>
      <c r="V5" s="50">
        <v>19357</v>
      </c>
    </row>
    <row r="6" spans="1:22" s="82" customFormat="1" ht="15" customHeight="1" x14ac:dyDescent="0.2">
      <c r="A6" s="190">
        <v>1</v>
      </c>
      <c r="B6" s="191" t="s">
        <v>154</v>
      </c>
      <c r="C6" s="55">
        <v>193</v>
      </c>
      <c r="D6" s="55">
        <v>228</v>
      </c>
      <c r="E6" s="56">
        <v>366</v>
      </c>
      <c r="F6" s="56">
        <v>1002</v>
      </c>
      <c r="G6" s="56">
        <v>2749</v>
      </c>
      <c r="H6" s="56">
        <v>5305</v>
      </c>
      <c r="I6" s="56">
        <v>3891</v>
      </c>
      <c r="J6" s="56">
        <v>1648</v>
      </c>
      <c r="K6" s="56">
        <v>576</v>
      </c>
      <c r="L6" s="50">
        <v>360</v>
      </c>
      <c r="M6" s="104">
        <v>194</v>
      </c>
      <c r="N6" s="202">
        <v>275</v>
      </c>
      <c r="O6" s="188">
        <v>448</v>
      </c>
      <c r="P6" s="55">
        <v>967</v>
      </c>
      <c r="Q6" s="55">
        <v>3375</v>
      </c>
      <c r="R6" s="56">
        <v>1388</v>
      </c>
      <c r="S6" s="56">
        <v>903</v>
      </c>
      <c r="T6" s="56">
        <v>484</v>
      </c>
      <c r="U6" s="56">
        <v>251</v>
      </c>
      <c r="V6" s="50">
        <v>929</v>
      </c>
    </row>
    <row r="7" spans="1:22" s="82" customFormat="1" ht="15" customHeight="1" x14ac:dyDescent="0.2">
      <c r="A7" s="192">
        <v>2</v>
      </c>
      <c r="B7" s="191" t="s">
        <v>162</v>
      </c>
      <c r="C7" s="55">
        <v>697</v>
      </c>
      <c r="D7" s="55">
        <v>651</v>
      </c>
      <c r="E7" s="56">
        <v>810</v>
      </c>
      <c r="F7" s="56">
        <v>2171</v>
      </c>
      <c r="G7" s="56">
        <v>7428</v>
      </c>
      <c r="H7" s="56">
        <v>16111</v>
      </c>
      <c r="I7" s="56">
        <v>12746</v>
      </c>
      <c r="J7" s="56">
        <v>6201</v>
      </c>
      <c r="K7" s="56">
        <v>2500</v>
      </c>
      <c r="L7" s="50">
        <v>1798</v>
      </c>
      <c r="M7" s="104">
        <v>761</v>
      </c>
      <c r="N7" s="202">
        <v>820</v>
      </c>
      <c r="O7" s="203">
        <v>1318</v>
      </c>
      <c r="P7" s="55">
        <v>3477</v>
      </c>
      <c r="Q7" s="55">
        <v>15595</v>
      </c>
      <c r="R7" s="56">
        <v>3019</v>
      </c>
      <c r="S7" s="56">
        <v>2281</v>
      </c>
      <c r="T7" s="56">
        <v>1278</v>
      </c>
      <c r="U7" s="56">
        <v>646</v>
      </c>
      <c r="V7" s="50">
        <v>3701</v>
      </c>
    </row>
    <row r="8" spans="1:22" s="82" customFormat="1" ht="15" customHeight="1" x14ac:dyDescent="0.2">
      <c r="A8" s="192">
        <v>3</v>
      </c>
      <c r="B8" s="191" t="s">
        <v>172</v>
      </c>
      <c r="C8" s="55">
        <v>1956</v>
      </c>
      <c r="D8" s="55">
        <v>2363</v>
      </c>
      <c r="E8" s="56">
        <v>2679</v>
      </c>
      <c r="F8" s="56">
        <v>9332</v>
      </c>
      <c r="G8" s="56">
        <v>27338</v>
      </c>
      <c r="H8" s="56">
        <v>62159</v>
      </c>
      <c r="I8" s="56">
        <v>50985</v>
      </c>
      <c r="J8" s="56">
        <v>28055</v>
      </c>
      <c r="K8" s="56">
        <v>13193</v>
      </c>
      <c r="L8" s="50">
        <v>8249</v>
      </c>
      <c r="M8" s="201">
        <v>1693</v>
      </c>
      <c r="N8" s="202">
        <v>2735</v>
      </c>
      <c r="O8" s="203">
        <v>4249</v>
      </c>
      <c r="P8" s="55">
        <v>8357</v>
      </c>
      <c r="Q8" s="55">
        <v>19277</v>
      </c>
      <c r="R8" s="56">
        <v>11741</v>
      </c>
      <c r="S8" s="56">
        <v>10456</v>
      </c>
      <c r="T8" s="56">
        <v>6847</v>
      </c>
      <c r="U8" s="56">
        <v>4020</v>
      </c>
      <c r="V8" s="50">
        <v>9678</v>
      </c>
    </row>
    <row r="9" spans="1:22" s="82" customFormat="1" ht="15" customHeight="1" x14ac:dyDescent="0.2">
      <c r="A9" s="192">
        <v>4</v>
      </c>
      <c r="B9" s="191" t="s">
        <v>177</v>
      </c>
      <c r="C9" s="55">
        <v>583</v>
      </c>
      <c r="D9" s="55">
        <v>1010</v>
      </c>
      <c r="E9" s="56">
        <v>1101</v>
      </c>
      <c r="F9" s="56">
        <v>2737</v>
      </c>
      <c r="G9" s="56">
        <v>7452</v>
      </c>
      <c r="H9" s="56">
        <v>15455</v>
      </c>
      <c r="I9" s="56">
        <v>12666</v>
      </c>
      <c r="J9" s="56">
        <v>7847</v>
      </c>
      <c r="K9" s="56">
        <v>4264</v>
      </c>
      <c r="L9" s="50">
        <v>2919</v>
      </c>
      <c r="M9" s="104">
        <v>615</v>
      </c>
      <c r="N9" s="202">
        <v>1185</v>
      </c>
      <c r="O9" s="203">
        <v>1688</v>
      </c>
      <c r="P9" s="55">
        <v>2949</v>
      </c>
      <c r="Q9" s="55">
        <v>8298</v>
      </c>
      <c r="R9" s="56">
        <v>3398</v>
      </c>
      <c r="S9" s="56">
        <v>2620</v>
      </c>
      <c r="T9" s="56">
        <v>1944</v>
      </c>
      <c r="U9" s="56">
        <v>1253</v>
      </c>
      <c r="V9" s="50">
        <v>3536</v>
      </c>
    </row>
    <row r="10" spans="1:22" s="82" customFormat="1" ht="15" customHeight="1" x14ac:dyDescent="0.2">
      <c r="A10" s="192">
        <v>5</v>
      </c>
      <c r="B10" s="191" t="s">
        <v>181</v>
      </c>
      <c r="C10" s="55">
        <v>375</v>
      </c>
      <c r="D10" s="55">
        <v>393</v>
      </c>
      <c r="E10" s="56">
        <v>435</v>
      </c>
      <c r="F10" s="56">
        <v>1069</v>
      </c>
      <c r="G10" s="56">
        <v>3360</v>
      </c>
      <c r="H10" s="56">
        <v>7298</v>
      </c>
      <c r="I10" s="56">
        <v>5773</v>
      </c>
      <c r="J10" s="56">
        <v>3074</v>
      </c>
      <c r="K10" s="56">
        <v>1370</v>
      </c>
      <c r="L10" s="50">
        <v>824</v>
      </c>
      <c r="M10" s="104">
        <v>392</v>
      </c>
      <c r="N10" s="202">
        <v>488</v>
      </c>
      <c r="O10" s="188">
        <v>689</v>
      </c>
      <c r="P10" s="55">
        <v>1185</v>
      </c>
      <c r="Q10" s="55">
        <v>4670</v>
      </c>
      <c r="R10" s="56">
        <v>2077</v>
      </c>
      <c r="S10" s="56">
        <v>1603</v>
      </c>
      <c r="T10" s="56">
        <v>1104</v>
      </c>
      <c r="U10" s="56">
        <v>558</v>
      </c>
      <c r="V10" s="50">
        <v>1512</v>
      </c>
    </row>
    <row r="11" spans="1:22" s="82" customFormat="1" ht="15" customHeight="1" x14ac:dyDescent="0.2">
      <c r="A11" s="192">
        <v>11</v>
      </c>
      <c r="B11" s="191" t="s">
        <v>155</v>
      </c>
      <c r="C11" s="55">
        <v>15</v>
      </c>
      <c r="D11" s="55">
        <v>16</v>
      </c>
      <c r="E11" s="56">
        <v>15</v>
      </c>
      <c r="F11" s="56">
        <v>41</v>
      </c>
      <c r="G11" s="56">
        <v>146</v>
      </c>
      <c r="H11" s="56">
        <v>371</v>
      </c>
      <c r="I11" s="56">
        <v>271</v>
      </c>
      <c r="J11" s="56">
        <v>124</v>
      </c>
      <c r="K11" s="56">
        <v>51</v>
      </c>
      <c r="L11" s="50">
        <v>29</v>
      </c>
      <c r="M11" s="104">
        <v>5</v>
      </c>
      <c r="N11" s="202">
        <v>12</v>
      </c>
      <c r="O11" s="188">
        <v>28</v>
      </c>
      <c r="P11" s="55">
        <v>50</v>
      </c>
      <c r="Q11" s="55">
        <v>141</v>
      </c>
      <c r="R11" s="56">
        <v>64</v>
      </c>
      <c r="S11" s="56">
        <v>51</v>
      </c>
      <c r="T11" s="56">
        <v>31</v>
      </c>
      <c r="U11" s="56">
        <v>24</v>
      </c>
      <c r="V11" s="50">
        <v>52</v>
      </c>
    </row>
    <row r="12" spans="1:22" s="82" customFormat="1" ht="15" customHeight="1" x14ac:dyDescent="0.2">
      <c r="A12" s="192">
        <v>12</v>
      </c>
      <c r="B12" s="191" t="s">
        <v>156</v>
      </c>
      <c r="C12" s="55">
        <v>25</v>
      </c>
      <c r="D12" s="55">
        <v>17</v>
      </c>
      <c r="E12" s="56">
        <v>20</v>
      </c>
      <c r="F12" s="56">
        <v>108</v>
      </c>
      <c r="G12" s="56">
        <v>306</v>
      </c>
      <c r="H12" s="56">
        <v>570</v>
      </c>
      <c r="I12" s="56">
        <v>362</v>
      </c>
      <c r="J12" s="56">
        <v>198</v>
      </c>
      <c r="K12" s="56">
        <v>59</v>
      </c>
      <c r="L12" s="50">
        <v>32</v>
      </c>
      <c r="M12" s="104">
        <v>18</v>
      </c>
      <c r="N12" s="204">
        <v>24</v>
      </c>
      <c r="O12" s="188">
        <v>35</v>
      </c>
      <c r="P12" s="55">
        <v>97</v>
      </c>
      <c r="Q12" s="55">
        <v>220</v>
      </c>
      <c r="R12" s="56">
        <v>73</v>
      </c>
      <c r="S12" s="56">
        <v>49</v>
      </c>
      <c r="T12" s="56">
        <v>32</v>
      </c>
      <c r="U12" s="56">
        <v>13</v>
      </c>
      <c r="V12" s="50">
        <v>86</v>
      </c>
    </row>
    <row r="13" spans="1:22" s="82" customFormat="1" ht="15" customHeight="1" x14ac:dyDescent="0.2">
      <c r="A13" s="192">
        <v>13</v>
      </c>
      <c r="B13" s="191" t="s">
        <v>157</v>
      </c>
      <c r="C13" s="55">
        <v>34</v>
      </c>
      <c r="D13" s="55">
        <v>53</v>
      </c>
      <c r="E13" s="56">
        <v>99</v>
      </c>
      <c r="F13" s="56">
        <v>211</v>
      </c>
      <c r="G13" s="56">
        <v>616</v>
      </c>
      <c r="H13" s="56">
        <v>1175</v>
      </c>
      <c r="I13" s="56">
        <v>791</v>
      </c>
      <c r="J13" s="56">
        <v>319</v>
      </c>
      <c r="K13" s="56">
        <v>92</v>
      </c>
      <c r="L13" s="50">
        <v>70</v>
      </c>
      <c r="M13" s="104">
        <v>54</v>
      </c>
      <c r="N13" s="202">
        <v>68</v>
      </c>
      <c r="O13" s="188">
        <v>86</v>
      </c>
      <c r="P13" s="55">
        <v>253</v>
      </c>
      <c r="Q13" s="55">
        <v>958</v>
      </c>
      <c r="R13" s="56">
        <v>465</v>
      </c>
      <c r="S13" s="56">
        <v>250</v>
      </c>
      <c r="T13" s="56">
        <v>126</v>
      </c>
      <c r="U13" s="56">
        <v>58</v>
      </c>
      <c r="V13" s="50">
        <v>173</v>
      </c>
    </row>
    <row r="14" spans="1:22" s="82" customFormat="1" ht="15" customHeight="1" x14ac:dyDescent="0.2">
      <c r="A14" s="190">
        <v>14</v>
      </c>
      <c r="B14" s="191" t="s">
        <v>158</v>
      </c>
      <c r="C14" s="55">
        <v>18</v>
      </c>
      <c r="D14" s="55">
        <v>16</v>
      </c>
      <c r="E14" s="56">
        <v>14</v>
      </c>
      <c r="F14" s="56">
        <v>78</v>
      </c>
      <c r="G14" s="56">
        <v>288</v>
      </c>
      <c r="H14" s="56">
        <v>510</v>
      </c>
      <c r="I14" s="56">
        <v>341</v>
      </c>
      <c r="J14" s="56">
        <v>131</v>
      </c>
      <c r="K14" s="56">
        <v>48</v>
      </c>
      <c r="L14" s="50">
        <v>31</v>
      </c>
      <c r="M14" s="104">
        <v>16</v>
      </c>
      <c r="N14" s="202">
        <v>20</v>
      </c>
      <c r="O14" s="188">
        <v>21</v>
      </c>
      <c r="P14" s="55">
        <v>79</v>
      </c>
      <c r="Q14" s="55">
        <v>478</v>
      </c>
      <c r="R14" s="56">
        <v>245</v>
      </c>
      <c r="S14" s="56">
        <v>141</v>
      </c>
      <c r="T14" s="56">
        <v>75</v>
      </c>
      <c r="U14" s="56">
        <v>41</v>
      </c>
      <c r="V14" s="50">
        <v>112</v>
      </c>
    </row>
    <row r="15" spans="1:22" s="82" customFormat="1" ht="15" customHeight="1" x14ac:dyDescent="0.2">
      <c r="A15" s="192">
        <v>15</v>
      </c>
      <c r="B15" s="191" t="s">
        <v>159</v>
      </c>
      <c r="C15" s="55">
        <v>44</v>
      </c>
      <c r="D15" s="55">
        <v>73</v>
      </c>
      <c r="E15" s="56">
        <v>134</v>
      </c>
      <c r="F15" s="56">
        <v>333</v>
      </c>
      <c r="G15" s="56">
        <v>684</v>
      </c>
      <c r="H15" s="56">
        <v>1112</v>
      </c>
      <c r="I15" s="56">
        <v>854</v>
      </c>
      <c r="J15" s="56">
        <v>310</v>
      </c>
      <c r="K15" s="56">
        <v>128</v>
      </c>
      <c r="L15" s="50">
        <v>73</v>
      </c>
      <c r="M15" s="104">
        <v>42</v>
      </c>
      <c r="N15" s="202">
        <v>95</v>
      </c>
      <c r="O15" s="188">
        <v>163</v>
      </c>
      <c r="P15" s="55">
        <v>263</v>
      </c>
      <c r="Q15" s="55">
        <v>489</v>
      </c>
      <c r="R15" s="56">
        <v>172</v>
      </c>
      <c r="S15" s="56">
        <v>109</v>
      </c>
      <c r="T15" s="56">
        <v>49</v>
      </c>
      <c r="U15" s="56">
        <v>25</v>
      </c>
      <c r="V15" s="50">
        <v>106</v>
      </c>
    </row>
    <row r="16" spans="1:22" s="82" customFormat="1" ht="15" customHeight="1" x14ac:dyDescent="0.2">
      <c r="A16" s="192">
        <v>16</v>
      </c>
      <c r="B16" s="191" t="s">
        <v>160</v>
      </c>
      <c r="C16" s="55">
        <v>4</v>
      </c>
      <c r="D16" s="55">
        <v>2</v>
      </c>
      <c r="E16" s="56">
        <v>10</v>
      </c>
      <c r="F16" s="56">
        <v>33</v>
      </c>
      <c r="G16" s="56">
        <v>108</v>
      </c>
      <c r="H16" s="56">
        <v>219</v>
      </c>
      <c r="I16" s="56">
        <v>166</v>
      </c>
      <c r="J16" s="56">
        <v>68</v>
      </c>
      <c r="K16" s="56">
        <v>20</v>
      </c>
      <c r="L16" s="50">
        <v>13</v>
      </c>
      <c r="M16" s="104">
        <v>10</v>
      </c>
      <c r="N16" s="202">
        <v>7</v>
      </c>
      <c r="O16" s="188">
        <v>17</v>
      </c>
      <c r="P16" s="55">
        <v>38</v>
      </c>
      <c r="Q16" s="55">
        <v>214</v>
      </c>
      <c r="R16" s="56">
        <v>35</v>
      </c>
      <c r="S16" s="56">
        <v>33</v>
      </c>
      <c r="T16" s="56">
        <v>21</v>
      </c>
      <c r="U16" s="56">
        <v>11</v>
      </c>
      <c r="V16" s="50">
        <v>14</v>
      </c>
    </row>
    <row r="17" spans="1:22" s="82" customFormat="1" ht="15" customHeight="1" x14ac:dyDescent="0.2">
      <c r="A17" s="192">
        <v>17</v>
      </c>
      <c r="B17" s="191" t="s">
        <v>161</v>
      </c>
      <c r="C17" s="55">
        <v>53</v>
      </c>
      <c r="D17" s="55">
        <v>51</v>
      </c>
      <c r="E17" s="56">
        <v>74</v>
      </c>
      <c r="F17" s="56">
        <v>198</v>
      </c>
      <c r="G17" s="56">
        <v>601</v>
      </c>
      <c r="H17" s="56">
        <v>1348</v>
      </c>
      <c r="I17" s="56">
        <v>1106</v>
      </c>
      <c r="J17" s="56">
        <v>498</v>
      </c>
      <c r="K17" s="56">
        <v>178</v>
      </c>
      <c r="L17" s="50">
        <v>112</v>
      </c>
      <c r="M17" s="104">
        <v>49</v>
      </c>
      <c r="N17" s="202">
        <v>49</v>
      </c>
      <c r="O17" s="188">
        <v>98</v>
      </c>
      <c r="P17" s="55">
        <v>187</v>
      </c>
      <c r="Q17" s="55">
        <v>875</v>
      </c>
      <c r="R17" s="56">
        <v>334</v>
      </c>
      <c r="S17" s="56">
        <v>270</v>
      </c>
      <c r="T17" s="56">
        <v>150</v>
      </c>
      <c r="U17" s="56">
        <v>79</v>
      </c>
      <c r="V17" s="50">
        <v>386</v>
      </c>
    </row>
    <row r="18" spans="1:22" s="82" customFormat="1" ht="15" customHeight="1" x14ac:dyDescent="0.2">
      <c r="A18" s="192">
        <v>21</v>
      </c>
      <c r="B18" s="191" t="s">
        <v>163</v>
      </c>
      <c r="C18" s="55">
        <v>31</v>
      </c>
      <c r="D18" s="55">
        <v>41</v>
      </c>
      <c r="E18" s="56">
        <v>57</v>
      </c>
      <c r="F18" s="56">
        <v>109</v>
      </c>
      <c r="G18" s="56">
        <v>371</v>
      </c>
      <c r="H18" s="56">
        <v>993</v>
      </c>
      <c r="I18" s="56">
        <v>769</v>
      </c>
      <c r="J18" s="56">
        <v>330</v>
      </c>
      <c r="K18" s="56">
        <v>119</v>
      </c>
      <c r="L18" s="50">
        <v>118</v>
      </c>
      <c r="M18" s="104">
        <v>70</v>
      </c>
      <c r="N18" s="202">
        <v>60</v>
      </c>
      <c r="O18" s="188">
        <v>86</v>
      </c>
      <c r="P18" s="55">
        <v>117</v>
      </c>
      <c r="Q18" s="55">
        <v>412</v>
      </c>
      <c r="R18" s="56">
        <v>212</v>
      </c>
      <c r="S18" s="56">
        <v>172</v>
      </c>
      <c r="T18" s="56">
        <v>66</v>
      </c>
      <c r="U18" s="56">
        <v>32</v>
      </c>
      <c r="V18" s="50">
        <v>143</v>
      </c>
    </row>
    <row r="19" spans="1:22" s="82" customFormat="1" ht="15" customHeight="1" x14ac:dyDescent="0.2">
      <c r="A19" s="192">
        <v>22</v>
      </c>
      <c r="B19" s="191" t="s">
        <v>164</v>
      </c>
      <c r="C19" s="55">
        <v>49</v>
      </c>
      <c r="D19" s="55">
        <v>35</v>
      </c>
      <c r="E19" s="56">
        <v>41</v>
      </c>
      <c r="F19" s="56">
        <v>144</v>
      </c>
      <c r="G19" s="56">
        <v>503</v>
      </c>
      <c r="H19" s="56">
        <v>1278</v>
      </c>
      <c r="I19" s="56">
        <v>1012</v>
      </c>
      <c r="J19" s="56">
        <v>472</v>
      </c>
      <c r="K19" s="56">
        <v>197</v>
      </c>
      <c r="L19" s="50">
        <v>165</v>
      </c>
      <c r="M19" s="104">
        <v>41</v>
      </c>
      <c r="N19" s="202">
        <v>57</v>
      </c>
      <c r="O19" s="188">
        <v>64</v>
      </c>
      <c r="P19" s="55">
        <v>214</v>
      </c>
      <c r="Q19" s="55">
        <v>802</v>
      </c>
      <c r="R19" s="56">
        <v>279</v>
      </c>
      <c r="S19" s="56">
        <v>221</v>
      </c>
      <c r="T19" s="56">
        <v>125</v>
      </c>
      <c r="U19" s="56">
        <v>74</v>
      </c>
      <c r="V19" s="50">
        <v>330</v>
      </c>
    </row>
    <row r="20" spans="1:22" s="82" customFormat="1" ht="15" customHeight="1" x14ac:dyDescent="0.2">
      <c r="A20" s="192">
        <v>23</v>
      </c>
      <c r="B20" s="191" t="s">
        <v>165</v>
      </c>
      <c r="C20" s="55">
        <v>42</v>
      </c>
      <c r="D20" s="55">
        <v>80</v>
      </c>
      <c r="E20" s="56">
        <v>76</v>
      </c>
      <c r="F20" s="56">
        <v>156</v>
      </c>
      <c r="G20" s="56">
        <v>510</v>
      </c>
      <c r="H20" s="56">
        <v>879</v>
      </c>
      <c r="I20" s="56">
        <v>614</v>
      </c>
      <c r="J20" s="56">
        <v>355</v>
      </c>
      <c r="K20" s="56">
        <v>170</v>
      </c>
      <c r="L20" s="50">
        <v>135</v>
      </c>
      <c r="M20" s="104">
        <v>58</v>
      </c>
      <c r="N20" s="202">
        <v>101</v>
      </c>
      <c r="O20" s="188">
        <v>127</v>
      </c>
      <c r="P20" s="55">
        <v>357</v>
      </c>
      <c r="Q20" s="55">
        <v>1203</v>
      </c>
      <c r="R20" s="56">
        <v>235</v>
      </c>
      <c r="S20" s="56">
        <v>169</v>
      </c>
      <c r="T20" s="56">
        <v>95</v>
      </c>
      <c r="U20" s="56">
        <v>64</v>
      </c>
      <c r="V20" s="50">
        <v>269</v>
      </c>
    </row>
    <row r="21" spans="1:22" s="82" customFormat="1" ht="15" customHeight="1" x14ac:dyDescent="0.2">
      <c r="A21" s="192">
        <v>24</v>
      </c>
      <c r="B21" s="191" t="s">
        <v>166</v>
      </c>
      <c r="C21" s="55">
        <v>33</v>
      </c>
      <c r="D21" s="55">
        <v>46</v>
      </c>
      <c r="E21" s="56">
        <v>39</v>
      </c>
      <c r="F21" s="56">
        <v>126</v>
      </c>
      <c r="G21" s="56">
        <v>435</v>
      </c>
      <c r="H21" s="56">
        <v>873</v>
      </c>
      <c r="I21" s="56">
        <v>847</v>
      </c>
      <c r="J21" s="56">
        <v>437</v>
      </c>
      <c r="K21" s="56">
        <v>151</v>
      </c>
      <c r="L21" s="50">
        <v>133</v>
      </c>
      <c r="M21" s="104">
        <v>42</v>
      </c>
      <c r="N21" s="202">
        <v>36</v>
      </c>
      <c r="O21" s="188">
        <v>70</v>
      </c>
      <c r="P21" s="55">
        <v>272</v>
      </c>
      <c r="Q21" s="55">
        <v>1062</v>
      </c>
      <c r="R21" s="56">
        <v>101</v>
      </c>
      <c r="S21" s="56">
        <v>82</v>
      </c>
      <c r="T21" s="56">
        <v>46</v>
      </c>
      <c r="U21" s="56">
        <v>26</v>
      </c>
      <c r="V21" s="50">
        <v>284</v>
      </c>
    </row>
    <row r="22" spans="1:22" s="82" customFormat="1" ht="15" customHeight="1" x14ac:dyDescent="0.2">
      <c r="A22" s="192">
        <v>25</v>
      </c>
      <c r="B22" s="191" t="s">
        <v>167</v>
      </c>
      <c r="C22" s="55">
        <v>65</v>
      </c>
      <c r="D22" s="55">
        <v>59</v>
      </c>
      <c r="E22" s="56">
        <v>51</v>
      </c>
      <c r="F22" s="56">
        <v>154</v>
      </c>
      <c r="G22" s="56">
        <v>480</v>
      </c>
      <c r="H22" s="56">
        <v>1071</v>
      </c>
      <c r="I22" s="56">
        <v>873</v>
      </c>
      <c r="J22" s="56">
        <v>407</v>
      </c>
      <c r="K22" s="56">
        <v>157</v>
      </c>
      <c r="L22" s="50">
        <v>142</v>
      </c>
      <c r="M22" s="104">
        <v>124</v>
      </c>
      <c r="N22" s="204">
        <v>70</v>
      </c>
      <c r="O22" s="188">
        <v>96</v>
      </c>
      <c r="P22" s="55">
        <v>318</v>
      </c>
      <c r="Q22" s="55">
        <v>1880</v>
      </c>
      <c r="R22" s="56">
        <v>381</v>
      </c>
      <c r="S22" s="56">
        <v>302</v>
      </c>
      <c r="T22" s="56">
        <v>180</v>
      </c>
      <c r="U22" s="56">
        <v>84</v>
      </c>
      <c r="V22" s="50">
        <v>322</v>
      </c>
    </row>
    <row r="23" spans="1:22" s="82" customFormat="1" ht="15" customHeight="1" x14ac:dyDescent="0.2">
      <c r="A23" s="192">
        <v>26</v>
      </c>
      <c r="B23" s="191" t="s">
        <v>168</v>
      </c>
      <c r="C23" s="55">
        <v>243</v>
      </c>
      <c r="D23" s="55">
        <v>215</v>
      </c>
      <c r="E23" s="56">
        <v>255</v>
      </c>
      <c r="F23" s="56">
        <v>642</v>
      </c>
      <c r="G23" s="56">
        <v>2115</v>
      </c>
      <c r="H23" s="56">
        <v>4551</v>
      </c>
      <c r="I23" s="56">
        <v>3489</v>
      </c>
      <c r="J23" s="56">
        <v>1757</v>
      </c>
      <c r="K23" s="56">
        <v>716</v>
      </c>
      <c r="L23" s="50">
        <v>506</v>
      </c>
      <c r="M23" s="104">
        <v>205</v>
      </c>
      <c r="N23" s="202">
        <v>229</v>
      </c>
      <c r="O23" s="188">
        <v>361</v>
      </c>
      <c r="P23" s="55">
        <v>819</v>
      </c>
      <c r="Q23" s="55">
        <v>3158</v>
      </c>
      <c r="R23" s="56">
        <v>835</v>
      </c>
      <c r="S23" s="56">
        <v>514</v>
      </c>
      <c r="T23" s="56">
        <v>293</v>
      </c>
      <c r="U23" s="56">
        <v>144</v>
      </c>
      <c r="V23" s="50">
        <v>820</v>
      </c>
    </row>
    <row r="24" spans="1:22" s="82" customFormat="1" ht="15" customHeight="1" x14ac:dyDescent="0.2">
      <c r="A24" s="190">
        <v>27</v>
      </c>
      <c r="B24" s="191" t="s">
        <v>169</v>
      </c>
      <c r="C24" s="55">
        <v>31</v>
      </c>
      <c r="D24" s="55">
        <v>33</v>
      </c>
      <c r="E24" s="56">
        <v>42</v>
      </c>
      <c r="F24" s="56">
        <v>164</v>
      </c>
      <c r="G24" s="56">
        <v>610</v>
      </c>
      <c r="H24" s="56">
        <v>1235</v>
      </c>
      <c r="I24" s="56">
        <v>999</v>
      </c>
      <c r="J24" s="56">
        <v>511</v>
      </c>
      <c r="K24" s="56">
        <v>215</v>
      </c>
      <c r="L24" s="50">
        <v>141</v>
      </c>
      <c r="M24" s="104">
        <v>36</v>
      </c>
      <c r="N24" s="202">
        <v>47</v>
      </c>
      <c r="O24" s="188">
        <v>93</v>
      </c>
      <c r="P24" s="55">
        <v>276</v>
      </c>
      <c r="Q24" s="55">
        <v>1467</v>
      </c>
      <c r="R24" s="56">
        <v>108</v>
      </c>
      <c r="S24" s="56">
        <v>112</v>
      </c>
      <c r="T24" s="56">
        <v>70</v>
      </c>
      <c r="U24" s="56">
        <v>29</v>
      </c>
      <c r="V24" s="50">
        <v>328</v>
      </c>
    </row>
    <row r="25" spans="1:22" s="82" customFormat="1" ht="15" customHeight="1" x14ac:dyDescent="0.2">
      <c r="A25" s="192">
        <v>28</v>
      </c>
      <c r="B25" s="191" t="s">
        <v>170</v>
      </c>
      <c r="C25" s="55">
        <v>11</v>
      </c>
      <c r="D25" s="55">
        <v>26</v>
      </c>
      <c r="E25" s="56">
        <v>14</v>
      </c>
      <c r="F25" s="56">
        <v>51</v>
      </c>
      <c r="G25" s="56">
        <v>184</v>
      </c>
      <c r="H25" s="56">
        <v>447</v>
      </c>
      <c r="I25" s="56">
        <v>376</v>
      </c>
      <c r="J25" s="56">
        <v>177</v>
      </c>
      <c r="K25" s="56">
        <v>69</v>
      </c>
      <c r="L25" s="50">
        <v>34</v>
      </c>
      <c r="M25" s="104">
        <v>9</v>
      </c>
      <c r="N25" s="202">
        <v>20</v>
      </c>
      <c r="O25" s="188">
        <v>25</v>
      </c>
      <c r="P25" s="55">
        <v>73</v>
      </c>
      <c r="Q25" s="55">
        <v>151</v>
      </c>
      <c r="R25" s="56">
        <v>20</v>
      </c>
      <c r="S25" s="56">
        <v>12</v>
      </c>
      <c r="T25" s="56">
        <v>10</v>
      </c>
      <c r="U25" s="56">
        <v>7</v>
      </c>
      <c r="V25" s="50">
        <v>54</v>
      </c>
    </row>
    <row r="26" spans="1:22" s="82" customFormat="1" ht="15" customHeight="1" x14ac:dyDescent="0.2">
      <c r="A26" s="192">
        <v>29</v>
      </c>
      <c r="B26" s="191" t="s">
        <v>171</v>
      </c>
      <c r="C26" s="55">
        <v>192</v>
      </c>
      <c r="D26" s="55">
        <v>116</v>
      </c>
      <c r="E26" s="56">
        <v>235</v>
      </c>
      <c r="F26" s="56">
        <v>625</v>
      </c>
      <c r="G26" s="56">
        <v>2220</v>
      </c>
      <c r="H26" s="56">
        <v>4784</v>
      </c>
      <c r="I26" s="56">
        <v>3767</v>
      </c>
      <c r="J26" s="56">
        <v>1755</v>
      </c>
      <c r="K26" s="56">
        <v>706</v>
      </c>
      <c r="L26" s="50">
        <v>424</v>
      </c>
      <c r="M26" s="104">
        <v>176</v>
      </c>
      <c r="N26" s="202">
        <v>200</v>
      </c>
      <c r="O26" s="188">
        <v>396</v>
      </c>
      <c r="P26" s="55">
        <v>1031</v>
      </c>
      <c r="Q26" s="55">
        <v>5460</v>
      </c>
      <c r="R26" s="56">
        <v>848</v>
      </c>
      <c r="S26" s="56">
        <v>697</v>
      </c>
      <c r="T26" s="56">
        <v>393</v>
      </c>
      <c r="U26" s="56">
        <v>186</v>
      </c>
      <c r="V26" s="50">
        <v>1151</v>
      </c>
    </row>
    <row r="27" spans="1:22" s="82" customFormat="1" ht="15" customHeight="1" x14ac:dyDescent="0.2">
      <c r="A27" s="192">
        <v>31</v>
      </c>
      <c r="B27" s="191" t="s">
        <v>173</v>
      </c>
      <c r="C27" s="55">
        <v>635</v>
      </c>
      <c r="D27" s="55">
        <v>617</v>
      </c>
      <c r="E27" s="56">
        <v>793</v>
      </c>
      <c r="F27" s="56">
        <v>3137</v>
      </c>
      <c r="G27" s="56">
        <v>9108</v>
      </c>
      <c r="H27" s="56">
        <v>19361</v>
      </c>
      <c r="I27" s="56">
        <v>16427</v>
      </c>
      <c r="J27" s="56">
        <v>9251</v>
      </c>
      <c r="K27" s="56">
        <v>4343</v>
      </c>
      <c r="L27" s="50">
        <v>2742</v>
      </c>
      <c r="M27" s="104">
        <v>503</v>
      </c>
      <c r="N27" s="204">
        <v>687</v>
      </c>
      <c r="O27" s="203">
        <v>1237</v>
      </c>
      <c r="P27" s="55">
        <v>2798</v>
      </c>
      <c r="Q27" s="55">
        <v>7481</v>
      </c>
      <c r="R27" s="56">
        <v>4299</v>
      </c>
      <c r="S27" s="56">
        <v>3789</v>
      </c>
      <c r="T27" s="56">
        <v>2442</v>
      </c>
      <c r="U27" s="56">
        <v>1431</v>
      </c>
      <c r="V27" s="50">
        <v>3637</v>
      </c>
    </row>
    <row r="28" spans="1:22" s="82" customFormat="1" ht="15" customHeight="1" x14ac:dyDescent="0.2">
      <c r="A28" s="192">
        <v>32</v>
      </c>
      <c r="B28" s="191" t="s">
        <v>174</v>
      </c>
      <c r="C28" s="55">
        <v>57</v>
      </c>
      <c r="D28" s="55">
        <v>82</v>
      </c>
      <c r="E28" s="56">
        <v>94</v>
      </c>
      <c r="F28" s="56">
        <v>372</v>
      </c>
      <c r="G28" s="56">
        <v>970</v>
      </c>
      <c r="H28" s="56">
        <v>2203</v>
      </c>
      <c r="I28" s="56">
        <v>2216</v>
      </c>
      <c r="J28" s="56">
        <v>1238</v>
      </c>
      <c r="K28" s="56">
        <v>576</v>
      </c>
      <c r="L28" s="50">
        <v>343</v>
      </c>
      <c r="M28" s="104">
        <v>55</v>
      </c>
      <c r="N28" s="202">
        <v>100</v>
      </c>
      <c r="O28" s="188">
        <v>154</v>
      </c>
      <c r="P28" s="55">
        <v>431</v>
      </c>
      <c r="Q28" s="55">
        <v>1059</v>
      </c>
      <c r="R28" s="56">
        <v>344</v>
      </c>
      <c r="S28" s="56">
        <v>319</v>
      </c>
      <c r="T28" s="56">
        <v>200</v>
      </c>
      <c r="U28" s="56">
        <v>116</v>
      </c>
      <c r="V28" s="50">
        <v>355</v>
      </c>
    </row>
    <row r="29" spans="1:22" s="82" customFormat="1" ht="15" customHeight="1" x14ac:dyDescent="0.2">
      <c r="A29" s="190">
        <v>33</v>
      </c>
      <c r="B29" s="191" t="s">
        <v>175</v>
      </c>
      <c r="C29" s="55">
        <v>228</v>
      </c>
      <c r="D29" s="55">
        <v>298</v>
      </c>
      <c r="E29" s="56">
        <v>336</v>
      </c>
      <c r="F29" s="56">
        <v>1090</v>
      </c>
      <c r="G29" s="56">
        <v>3624</v>
      </c>
      <c r="H29" s="56">
        <v>9161</v>
      </c>
      <c r="I29" s="56">
        <v>7145</v>
      </c>
      <c r="J29" s="56">
        <v>3907</v>
      </c>
      <c r="K29" s="56">
        <v>1859</v>
      </c>
      <c r="L29" s="50">
        <v>1125</v>
      </c>
      <c r="M29" s="104">
        <v>181</v>
      </c>
      <c r="N29" s="202">
        <v>340</v>
      </c>
      <c r="O29" s="188">
        <v>515</v>
      </c>
      <c r="P29" s="55">
        <v>1029</v>
      </c>
      <c r="Q29" s="55">
        <v>2083</v>
      </c>
      <c r="R29" s="56">
        <v>823</v>
      </c>
      <c r="S29" s="56">
        <v>751</v>
      </c>
      <c r="T29" s="56">
        <v>488</v>
      </c>
      <c r="U29" s="56">
        <v>299</v>
      </c>
      <c r="V29" s="50">
        <v>901</v>
      </c>
    </row>
    <row r="30" spans="1:22" s="82" customFormat="1" ht="15" customHeight="1" x14ac:dyDescent="0.2">
      <c r="A30" s="192">
        <v>35</v>
      </c>
      <c r="B30" s="191" t="s">
        <v>176</v>
      </c>
      <c r="C30" s="55">
        <v>1036</v>
      </c>
      <c r="D30" s="55">
        <v>1366</v>
      </c>
      <c r="E30" s="56">
        <v>1456</v>
      </c>
      <c r="F30" s="56">
        <v>4733</v>
      </c>
      <c r="G30" s="56">
        <v>13636</v>
      </c>
      <c r="H30" s="56">
        <v>31434</v>
      </c>
      <c r="I30" s="56">
        <v>25197</v>
      </c>
      <c r="J30" s="56">
        <v>13659</v>
      </c>
      <c r="K30" s="56">
        <v>6415</v>
      </c>
      <c r="L30" s="50">
        <v>4039</v>
      </c>
      <c r="M30" s="104">
        <v>954</v>
      </c>
      <c r="N30" s="202">
        <v>1608</v>
      </c>
      <c r="O30" s="203">
        <v>2343</v>
      </c>
      <c r="P30" s="55">
        <v>4099</v>
      </c>
      <c r="Q30" s="55">
        <v>8654</v>
      </c>
      <c r="R30" s="56">
        <v>6275</v>
      </c>
      <c r="S30" s="56">
        <v>5597</v>
      </c>
      <c r="T30" s="56">
        <v>3717</v>
      </c>
      <c r="U30" s="56">
        <v>2174</v>
      </c>
      <c r="V30" s="50">
        <v>4785</v>
      </c>
    </row>
    <row r="31" spans="1:22" s="82" customFormat="1" ht="15" customHeight="1" x14ac:dyDescent="0.2">
      <c r="A31" s="192">
        <v>41</v>
      </c>
      <c r="B31" s="191" t="s">
        <v>178</v>
      </c>
      <c r="C31" s="55">
        <v>221</v>
      </c>
      <c r="D31" s="55">
        <v>447</v>
      </c>
      <c r="E31" s="56">
        <v>577</v>
      </c>
      <c r="F31" s="56">
        <v>1254</v>
      </c>
      <c r="G31" s="56">
        <v>3142</v>
      </c>
      <c r="H31" s="56">
        <v>6360</v>
      </c>
      <c r="I31" s="56">
        <v>5060</v>
      </c>
      <c r="J31" s="56">
        <v>3107</v>
      </c>
      <c r="K31" s="56">
        <v>1600</v>
      </c>
      <c r="L31" s="50">
        <v>1108</v>
      </c>
      <c r="M31" s="104">
        <v>233</v>
      </c>
      <c r="N31" s="204">
        <v>498</v>
      </c>
      <c r="O31" s="188">
        <v>870</v>
      </c>
      <c r="P31" s="55">
        <v>1299</v>
      </c>
      <c r="Q31" s="55">
        <v>3101</v>
      </c>
      <c r="R31" s="56">
        <v>1081</v>
      </c>
      <c r="S31" s="56">
        <v>904</v>
      </c>
      <c r="T31" s="56">
        <v>640</v>
      </c>
      <c r="U31" s="56">
        <v>410</v>
      </c>
      <c r="V31" s="50">
        <v>1382</v>
      </c>
    </row>
    <row r="32" spans="1:22" s="82" customFormat="1" ht="15" customHeight="1" x14ac:dyDescent="0.2">
      <c r="A32" s="192">
        <v>42</v>
      </c>
      <c r="B32" s="191" t="s">
        <v>179</v>
      </c>
      <c r="C32" s="55">
        <v>110</v>
      </c>
      <c r="D32" s="55">
        <v>145</v>
      </c>
      <c r="E32" s="56">
        <v>131</v>
      </c>
      <c r="F32" s="56">
        <v>433</v>
      </c>
      <c r="G32" s="56">
        <v>1500</v>
      </c>
      <c r="H32" s="56">
        <v>3541</v>
      </c>
      <c r="I32" s="56">
        <v>3033</v>
      </c>
      <c r="J32" s="56">
        <v>1901</v>
      </c>
      <c r="K32" s="56">
        <v>1048</v>
      </c>
      <c r="L32" s="50">
        <v>589</v>
      </c>
      <c r="M32" s="104">
        <v>129</v>
      </c>
      <c r="N32" s="202">
        <v>167</v>
      </c>
      <c r="O32" s="188">
        <v>208</v>
      </c>
      <c r="P32" s="55">
        <v>525</v>
      </c>
      <c r="Q32" s="55">
        <v>2297</v>
      </c>
      <c r="R32" s="56">
        <v>1179</v>
      </c>
      <c r="S32" s="56">
        <v>866</v>
      </c>
      <c r="T32" s="56">
        <v>638</v>
      </c>
      <c r="U32" s="56">
        <v>376</v>
      </c>
      <c r="V32" s="50">
        <v>917</v>
      </c>
    </row>
    <row r="33" spans="1:22" s="82" customFormat="1" ht="15" customHeight="1" x14ac:dyDescent="0.2">
      <c r="A33" s="190">
        <v>43</v>
      </c>
      <c r="B33" s="191" t="s">
        <v>180</v>
      </c>
      <c r="C33" s="55">
        <v>252</v>
      </c>
      <c r="D33" s="55">
        <v>418</v>
      </c>
      <c r="E33" s="56">
        <v>393</v>
      </c>
      <c r="F33" s="56">
        <v>1050</v>
      </c>
      <c r="G33" s="56">
        <v>2810</v>
      </c>
      <c r="H33" s="56">
        <v>5554</v>
      </c>
      <c r="I33" s="56">
        <v>4573</v>
      </c>
      <c r="J33" s="56">
        <v>2839</v>
      </c>
      <c r="K33" s="56">
        <v>1616</v>
      </c>
      <c r="L33" s="50">
        <v>1222</v>
      </c>
      <c r="M33" s="104">
        <v>253</v>
      </c>
      <c r="N33" s="202">
        <v>520</v>
      </c>
      <c r="O33" s="188">
        <v>610</v>
      </c>
      <c r="P33" s="55">
        <v>1125</v>
      </c>
      <c r="Q33" s="55">
        <v>2900</v>
      </c>
      <c r="R33" s="56">
        <v>1138</v>
      </c>
      <c r="S33" s="56">
        <v>850</v>
      </c>
      <c r="T33" s="56">
        <v>666</v>
      </c>
      <c r="U33" s="56">
        <v>467</v>
      </c>
      <c r="V33" s="50">
        <v>1237</v>
      </c>
    </row>
    <row r="34" spans="1:22" s="82" customFormat="1" ht="15" customHeight="1" x14ac:dyDescent="0.2">
      <c r="A34" s="192">
        <v>50</v>
      </c>
      <c r="B34" s="191" t="s">
        <v>182</v>
      </c>
      <c r="C34" s="55">
        <v>172</v>
      </c>
      <c r="D34" s="55">
        <v>150</v>
      </c>
      <c r="E34" s="56">
        <v>152</v>
      </c>
      <c r="F34" s="56">
        <v>514</v>
      </c>
      <c r="G34" s="56">
        <v>1679</v>
      </c>
      <c r="H34" s="56">
        <v>3736</v>
      </c>
      <c r="I34" s="56">
        <v>2802</v>
      </c>
      <c r="J34" s="56">
        <v>1595</v>
      </c>
      <c r="K34" s="56">
        <v>755</v>
      </c>
      <c r="L34" s="50">
        <v>437</v>
      </c>
      <c r="M34" s="104">
        <v>128</v>
      </c>
      <c r="N34" s="202">
        <v>195</v>
      </c>
      <c r="O34" s="188">
        <v>305</v>
      </c>
      <c r="P34" s="55">
        <v>529</v>
      </c>
      <c r="Q34" s="55">
        <v>1504</v>
      </c>
      <c r="R34" s="56">
        <v>1005</v>
      </c>
      <c r="S34" s="56">
        <v>721</v>
      </c>
      <c r="T34" s="56">
        <v>536</v>
      </c>
      <c r="U34" s="56">
        <v>300</v>
      </c>
      <c r="V34" s="50">
        <v>646</v>
      </c>
    </row>
    <row r="35" spans="1:22" s="82" customFormat="1" ht="15" customHeight="1" x14ac:dyDescent="0.2">
      <c r="A35" s="192">
        <v>51</v>
      </c>
      <c r="B35" s="191" t="s">
        <v>183</v>
      </c>
      <c r="C35" s="55">
        <v>37</v>
      </c>
      <c r="D35" s="55">
        <v>48</v>
      </c>
      <c r="E35" s="56">
        <v>46</v>
      </c>
      <c r="F35" s="56">
        <v>118</v>
      </c>
      <c r="G35" s="56">
        <v>391</v>
      </c>
      <c r="H35" s="56">
        <v>896</v>
      </c>
      <c r="I35" s="56">
        <v>662</v>
      </c>
      <c r="J35" s="56">
        <v>340</v>
      </c>
      <c r="K35" s="56">
        <v>166</v>
      </c>
      <c r="L35" s="50">
        <v>62</v>
      </c>
      <c r="M35" s="104">
        <v>46</v>
      </c>
      <c r="N35" s="202">
        <v>46</v>
      </c>
      <c r="O35" s="188">
        <v>60</v>
      </c>
      <c r="P35" s="55">
        <v>92</v>
      </c>
      <c r="Q35" s="55">
        <v>506</v>
      </c>
      <c r="R35" s="56">
        <v>326</v>
      </c>
      <c r="S35" s="56">
        <v>240</v>
      </c>
      <c r="T35" s="56">
        <v>159</v>
      </c>
      <c r="U35" s="56">
        <v>73</v>
      </c>
      <c r="V35" s="50">
        <v>197</v>
      </c>
    </row>
    <row r="36" spans="1:22" s="82" customFormat="1" ht="15" customHeight="1" x14ac:dyDescent="0.2">
      <c r="A36" s="192">
        <v>52</v>
      </c>
      <c r="B36" s="191" t="s">
        <v>184</v>
      </c>
      <c r="C36" s="57">
        <v>123</v>
      </c>
      <c r="D36" s="57">
        <v>145</v>
      </c>
      <c r="E36" s="57">
        <v>168</v>
      </c>
      <c r="F36" s="57">
        <v>344</v>
      </c>
      <c r="G36" s="56">
        <v>1084</v>
      </c>
      <c r="H36" s="56">
        <v>2248</v>
      </c>
      <c r="I36" s="56">
        <v>1991</v>
      </c>
      <c r="J36" s="57">
        <v>994</v>
      </c>
      <c r="K36" s="57">
        <v>402</v>
      </c>
      <c r="L36" s="51">
        <v>279</v>
      </c>
      <c r="M36" s="104">
        <v>181</v>
      </c>
      <c r="N36" s="57">
        <v>190</v>
      </c>
      <c r="O36" s="57">
        <v>245</v>
      </c>
      <c r="P36" s="200">
        <v>461</v>
      </c>
      <c r="Q36" s="55">
        <v>2462</v>
      </c>
      <c r="R36" s="205">
        <v>672</v>
      </c>
      <c r="S36" s="57">
        <v>575</v>
      </c>
      <c r="T36" s="57">
        <v>370</v>
      </c>
      <c r="U36" s="57">
        <v>176</v>
      </c>
      <c r="V36" s="51">
        <v>639</v>
      </c>
    </row>
    <row r="37" spans="1:22" s="82" customFormat="1" ht="15" customHeight="1" x14ac:dyDescent="0.2">
      <c r="A37" s="192">
        <v>53</v>
      </c>
      <c r="B37" s="191" t="s">
        <v>185</v>
      </c>
      <c r="C37" s="57">
        <v>43</v>
      </c>
      <c r="D37" s="57">
        <v>50</v>
      </c>
      <c r="E37" s="57">
        <v>69</v>
      </c>
      <c r="F37" s="57">
        <v>93</v>
      </c>
      <c r="G37" s="57">
        <v>206</v>
      </c>
      <c r="H37" s="57">
        <v>418</v>
      </c>
      <c r="I37" s="57">
        <v>318</v>
      </c>
      <c r="J37" s="57">
        <v>145</v>
      </c>
      <c r="K37" s="57">
        <v>47</v>
      </c>
      <c r="L37" s="51">
        <v>46</v>
      </c>
      <c r="M37" s="104">
        <v>37</v>
      </c>
      <c r="N37" s="57">
        <v>57</v>
      </c>
      <c r="O37" s="57">
        <v>79</v>
      </c>
      <c r="P37" s="200">
        <v>103</v>
      </c>
      <c r="Q37" s="200">
        <v>198</v>
      </c>
      <c r="R37" s="205">
        <v>74</v>
      </c>
      <c r="S37" s="57">
        <v>67</v>
      </c>
      <c r="T37" s="57">
        <v>39</v>
      </c>
      <c r="U37" s="57">
        <v>9</v>
      </c>
      <c r="V37" s="51">
        <v>30</v>
      </c>
    </row>
    <row r="38" spans="1:22" s="82" customFormat="1" ht="15" customHeight="1" x14ac:dyDescent="0.2">
      <c r="A38" s="195"/>
      <c r="B38" s="196" t="s">
        <v>302</v>
      </c>
      <c r="C38" s="58" t="s">
        <v>304</v>
      </c>
      <c r="D38" s="58" t="s">
        <v>304</v>
      </c>
      <c r="E38" s="58">
        <v>1</v>
      </c>
      <c r="F38" s="58" t="s">
        <v>304</v>
      </c>
      <c r="G38" s="58">
        <v>7</v>
      </c>
      <c r="H38" s="58">
        <v>19</v>
      </c>
      <c r="I38" s="58">
        <v>12</v>
      </c>
      <c r="J38" s="58">
        <v>11</v>
      </c>
      <c r="K38" s="58">
        <v>5</v>
      </c>
      <c r="L38" s="52">
        <v>4</v>
      </c>
      <c r="M38" s="117">
        <v>1</v>
      </c>
      <c r="N38" s="58">
        <v>1</v>
      </c>
      <c r="O38" s="58">
        <v>3</v>
      </c>
      <c r="P38" s="206">
        <v>3</v>
      </c>
      <c r="Q38" s="206">
        <v>10</v>
      </c>
      <c r="R38" s="207">
        <v>3</v>
      </c>
      <c r="S38" s="58">
        <v>3</v>
      </c>
      <c r="T38" s="58">
        <v>1</v>
      </c>
      <c r="U38" s="58">
        <v>1</v>
      </c>
      <c r="V38" s="52">
        <v>1</v>
      </c>
    </row>
    <row r="39" spans="1:22" ht="15" customHeight="1" x14ac:dyDescent="0.2">
      <c r="A39" s="10" t="s">
        <v>303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</row>
  </sheetData>
  <mergeCells count="5">
    <mergeCell ref="A3:A4"/>
    <mergeCell ref="B3:B4"/>
    <mergeCell ref="C3:L3"/>
    <mergeCell ref="M3:V3"/>
    <mergeCell ref="A2:V2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F4 P4" twoDigitTextYea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>
    <tabColor rgb="FFEFD3F8"/>
  </sheetPr>
  <dimension ref="A2:V39"/>
  <sheetViews>
    <sheetView showGridLines="0" workbookViewId="0"/>
  </sheetViews>
  <sheetFormatPr defaultColWidth="9.140625" defaultRowHeight="15" customHeight="1" x14ac:dyDescent="0.2"/>
  <cols>
    <col min="1" max="1" width="9.140625" style="10"/>
    <col min="2" max="2" width="18" style="10" customWidth="1"/>
    <col min="3" max="11" width="9.140625" style="48"/>
    <col min="12" max="12" width="11" style="48" customWidth="1"/>
    <col min="13" max="21" width="9.140625" style="48"/>
    <col min="22" max="22" width="11.7109375" style="48" customWidth="1"/>
    <col min="23" max="16384" width="9.140625" style="10"/>
  </cols>
  <sheetData>
    <row r="2" spans="1:22" s="9" customFormat="1" ht="15" customHeight="1" x14ac:dyDescent="0.2">
      <c r="A2" s="225" t="s">
        <v>326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</row>
    <row r="3" spans="1:22" s="81" customFormat="1" ht="17.25" customHeight="1" x14ac:dyDescent="0.2">
      <c r="A3" s="223" t="s">
        <v>147</v>
      </c>
      <c r="B3" s="223" t="s">
        <v>269</v>
      </c>
      <c r="C3" s="219" t="s">
        <v>330</v>
      </c>
      <c r="D3" s="219"/>
      <c r="E3" s="219"/>
      <c r="F3" s="219"/>
      <c r="G3" s="219"/>
      <c r="H3" s="219"/>
      <c r="I3" s="219"/>
      <c r="J3" s="219"/>
      <c r="K3" s="219"/>
      <c r="L3" s="219"/>
      <c r="M3" s="220" t="s">
        <v>331</v>
      </c>
      <c r="N3" s="221"/>
      <c r="O3" s="221"/>
      <c r="P3" s="221"/>
      <c r="Q3" s="221"/>
      <c r="R3" s="221"/>
      <c r="S3" s="221"/>
      <c r="T3" s="221"/>
      <c r="U3" s="221"/>
      <c r="V3" s="222"/>
    </row>
    <row r="4" spans="1:22" s="82" customFormat="1" ht="15" customHeight="1" x14ac:dyDescent="0.2">
      <c r="A4" s="224"/>
      <c r="B4" s="224"/>
      <c r="C4" s="178" t="s">
        <v>259</v>
      </c>
      <c r="D4" s="179" t="s">
        <v>260</v>
      </c>
      <c r="E4" s="180" t="s">
        <v>261</v>
      </c>
      <c r="F4" s="181" t="s">
        <v>262</v>
      </c>
      <c r="G4" s="181" t="s">
        <v>263</v>
      </c>
      <c r="H4" s="181" t="s">
        <v>264</v>
      </c>
      <c r="I4" s="181" t="s">
        <v>265</v>
      </c>
      <c r="J4" s="181" t="s">
        <v>266</v>
      </c>
      <c r="K4" s="181" t="s">
        <v>267</v>
      </c>
      <c r="L4" s="182" t="s">
        <v>268</v>
      </c>
      <c r="M4" s="178" t="s">
        <v>259</v>
      </c>
      <c r="N4" s="179" t="s">
        <v>260</v>
      </c>
      <c r="O4" s="180" t="s">
        <v>261</v>
      </c>
      <c r="P4" s="181" t="s">
        <v>262</v>
      </c>
      <c r="Q4" s="181" t="s">
        <v>263</v>
      </c>
      <c r="R4" s="181" t="s">
        <v>264</v>
      </c>
      <c r="S4" s="181" t="s">
        <v>265</v>
      </c>
      <c r="T4" s="181" t="s">
        <v>266</v>
      </c>
      <c r="U4" s="181" t="s">
        <v>267</v>
      </c>
      <c r="V4" s="182" t="s">
        <v>268</v>
      </c>
    </row>
    <row r="5" spans="1:22" s="82" customFormat="1" ht="15" customHeight="1" x14ac:dyDescent="0.2">
      <c r="A5" s="183">
        <v>0</v>
      </c>
      <c r="B5" s="184" t="s">
        <v>153</v>
      </c>
      <c r="C5" s="53">
        <v>1304</v>
      </c>
      <c r="D5" s="53">
        <v>13825</v>
      </c>
      <c r="E5" s="54">
        <v>16506</v>
      </c>
      <c r="F5" s="54">
        <v>34288</v>
      </c>
      <c r="G5" s="54">
        <v>14451</v>
      </c>
      <c r="H5" s="54">
        <v>9407</v>
      </c>
      <c r="I5" s="54">
        <v>4416</v>
      </c>
      <c r="J5" s="54">
        <v>2197</v>
      </c>
      <c r="K5" s="54">
        <v>900</v>
      </c>
      <c r="L5" s="49">
        <v>637</v>
      </c>
      <c r="M5" s="104">
        <v>262</v>
      </c>
      <c r="N5" s="202">
        <v>3990</v>
      </c>
      <c r="O5" s="188">
        <v>6380</v>
      </c>
      <c r="P5" s="55">
        <v>2886</v>
      </c>
      <c r="Q5" s="55">
        <v>872</v>
      </c>
      <c r="R5" s="56">
        <v>453</v>
      </c>
      <c r="S5" s="56">
        <v>193</v>
      </c>
      <c r="T5" s="56">
        <v>90</v>
      </c>
      <c r="U5" s="56">
        <v>59</v>
      </c>
      <c r="V5" s="50">
        <v>46</v>
      </c>
    </row>
    <row r="6" spans="1:22" s="82" customFormat="1" ht="15" customHeight="1" x14ac:dyDescent="0.2">
      <c r="A6" s="190">
        <v>1</v>
      </c>
      <c r="B6" s="191" t="s">
        <v>154</v>
      </c>
      <c r="C6" s="55">
        <v>223</v>
      </c>
      <c r="D6" s="55">
        <v>1693</v>
      </c>
      <c r="E6" s="56">
        <v>2697</v>
      </c>
      <c r="F6" s="56">
        <v>8340</v>
      </c>
      <c r="G6" s="56">
        <v>2870</v>
      </c>
      <c r="H6" s="56">
        <v>887</v>
      </c>
      <c r="I6" s="56">
        <v>302</v>
      </c>
      <c r="J6" s="56">
        <v>125</v>
      </c>
      <c r="K6" s="56">
        <v>42</v>
      </c>
      <c r="L6" s="50">
        <v>22</v>
      </c>
      <c r="M6" s="104">
        <v>35</v>
      </c>
      <c r="N6" s="202">
        <v>399</v>
      </c>
      <c r="O6" s="188">
        <v>721</v>
      </c>
      <c r="P6" s="55">
        <v>404</v>
      </c>
      <c r="Q6" s="55">
        <v>96</v>
      </c>
      <c r="R6" s="56">
        <v>22</v>
      </c>
      <c r="S6" s="56">
        <v>11</v>
      </c>
      <c r="T6" s="56">
        <v>3</v>
      </c>
      <c r="U6" s="56">
        <v>1</v>
      </c>
      <c r="V6" s="50">
        <v>4</v>
      </c>
    </row>
    <row r="7" spans="1:22" s="82" customFormat="1" ht="15" customHeight="1" x14ac:dyDescent="0.2">
      <c r="A7" s="192">
        <v>2</v>
      </c>
      <c r="B7" s="191" t="s">
        <v>162</v>
      </c>
      <c r="C7" s="55">
        <v>218</v>
      </c>
      <c r="D7" s="55">
        <v>1440</v>
      </c>
      <c r="E7" s="56">
        <v>1742</v>
      </c>
      <c r="F7" s="56">
        <v>5606</v>
      </c>
      <c r="G7" s="56">
        <v>2212</v>
      </c>
      <c r="H7" s="56">
        <v>1615</v>
      </c>
      <c r="I7" s="56">
        <v>671</v>
      </c>
      <c r="J7" s="56">
        <v>316</v>
      </c>
      <c r="K7" s="56">
        <v>114</v>
      </c>
      <c r="L7" s="50">
        <v>95</v>
      </c>
      <c r="M7" s="104">
        <v>29</v>
      </c>
      <c r="N7" s="202">
        <v>286</v>
      </c>
      <c r="O7" s="188">
        <v>490</v>
      </c>
      <c r="P7" s="55">
        <v>276</v>
      </c>
      <c r="Q7" s="55">
        <v>87</v>
      </c>
      <c r="R7" s="56">
        <v>43</v>
      </c>
      <c r="S7" s="56">
        <v>21</v>
      </c>
      <c r="T7" s="56">
        <v>10</v>
      </c>
      <c r="U7" s="56">
        <v>6</v>
      </c>
      <c r="V7" s="50">
        <v>6</v>
      </c>
    </row>
    <row r="8" spans="1:22" s="82" customFormat="1" ht="15" customHeight="1" x14ac:dyDescent="0.2">
      <c r="A8" s="192">
        <v>3</v>
      </c>
      <c r="B8" s="191" t="s">
        <v>172</v>
      </c>
      <c r="C8" s="55">
        <v>482</v>
      </c>
      <c r="D8" s="55">
        <v>6146</v>
      </c>
      <c r="E8" s="56">
        <v>6645</v>
      </c>
      <c r="F8" s="56">
        <v>10052</v>
      </c>
      <c r="G8" s="56">
        <v>5271</v>
      </c>
      <c r="H8" s="56">
        <v>4158</v>
      </c>
      <c r="I8" s="56">
        <v>2098</v>
      </c>
      <c r="J8" s="56">
        <v>1052</v>
      </c>
      <c r="K8" s="56">
        <v>459</v>
      </c>
      <c r="L8" s="50">
        <v>305</v>
      </c>
      <c r="M8" s="104">
        <v>120</v>
      </c>
      <c r="N8" s="202">
        <v>1827</v>
      </c>
      <c r="O8" s="188">
        <v>2791</v>
      </c>
      <c r="P8" s="55">
        <v>1217</v>
      </c>
      <c r="Q8" s="55">
        <v>419</v>
      </c>
      <c r="R8" s="56">
        <v>251</v>
      </c>
      <c r="S8" s="56">
        <v>104</v>
      </c>
      <c r="T8" s="56">
        <v>45</v>
      </c>
      <c r="U8" s="56">
        <v>31</v>
      </c>
      <c r="V8" s="50">
        <v>20</v>
      </c>
    </row>
    <row r="9" spans="1:22" s="82" customFormat="1" ht="15" customHeight="1" x14ac:dyDescent="0.2">
      <c r="A9" s="192">
        <v>4</v>
      </c>
      <c r="B9" s="191" t="s">
        <v>177</v>
      </c>
      <c r="C9" s="55">
        <v>226</v>
      </c>
      <c r="D9" s="55">
        <v>3179</v>
      </c>
      <c r="E9" s="56">
        <v>3850</v>
      </c>
      <c r="F9" s="56">
        <v>6910</v>
      </c>
      <c r="G9" s="56">
        <v>2656</v>
      </c>
      <c r="H9" s="56">
        <v>1588</v>
      </c>
      <c r="I9" s="56">
        <v>792</v>
      </c>
      <c r="J9" s="56">
        <v>434</v>
      </c>
      <c r="K9" s="56">
        <v>188</v>
      </c>
      <c r="L9" s="50">
        <v>143</v>
      </c>
      <c r="M9" s="104">
        <v>55</v>
      </c>
      <c r="N9" s="202">
        <v>1044</v>
      </c>
      <c r="O9" s="188">
        <v>1653</v>
      </c>
      <c r="P9" s="55">
        <v>738</v>
      </c>
      <c r="Q9" s="55">
        <v>200</v>
      </c>
      <c r="R9" s="56">
        <v>94</v>
      </c>
      <c r="S9" s="56">
        <v>42</v>
      </c>
      <c r="T9" s="56">
        <v>23</v>
      </c>
      <c r="U9" s="56">
        <v>14</v>
      </c>
      <c r="V9" s="50">
        <v>13</v>
      </c>
    </row>
    <row r="10" spans="1:22" s="82" customFormat="1" ht="15" customHeight="1" x14ac:dyDescent="0.2">
      <c r="A10" s="192">
        <v>5</v>
      </c>
      <c r="B10" s="191" t="s">
        <v>181</v>
      </c>
      <c r="C10" s="55">
        <v>155</v>
      </c>
      <c r="D10" s="55">
        <v>1367</v>
      </c>
      <c r="E10" s="56">
        <v>1569</v>
      </c>
      <c r="F10" s="56">
        <v>3368</v>
      </c>
      <c r="G10" s="56">
        <v>1437</v>
      </c>
      <c r="H10" s="56">
        <v>1151</v>
      </c>
      <c r="I10" s="56">
        <v>553</v>
      </c>
      <c r="J10" s="56">
        <v>270</v>
      </c>
      <c r="K10" s="56">
        <v>97</v>
      </c>
      <c r="L10" s="50">
        <v>72</v>
      </c>
      <c r="M10" s="104">
        <v>23</v>
      </c>
      <c r="N10" s="202">
        <v>434</v>
      </c>
      <c r="O10" s="188">
        <v>723</v>
      </c>
      <c r="P10" s="55">
        <v>251</v>
      </c>
      <c r="Q10" s="55">
        <v>70</v>
      </c>
      <c r="R10" s="56">
        <v>43</v>
      </c>
      <c r="S10" s="56">
        <v>15</v>
      </c>
      <c r="T10" s="56">
        <v>8</v>
      </c>
      <c r="U10" s="56">
        <v>7</v>
      </c>
      <c r="V10" s="50">
        <v>3</v>
      </c>
    </row>
    <row r="11" spans="1:22" s="82" customFormat="1" ht="15" customHeight="1" x14ac:dyDescent="0.2">
      <c r="A11" s="192">
        <v>11</v>
      </c>
      <c r="B11" s="191" t="s">
        <v>155</v>
      </c>
      <c r="C11" s="55">
        <v>11</v>
      </c>
      <c r="D11" s="55">
        <v>60</v>
      </c>
      <c r="E11" s="56">
        <v>67</v>
      </c>
      <c r="F11" s="56">
        <v>375</v>
      </c>
      <c r="G11" s="56">
        <v>138</v>
      </c>
      <c r="H11" s="56">
        <v>71</v>
      </c>
      <c r="I11" s="56">
        <v>29</v>
      </c>
      <c r="J11" s="56">
        <v>17</v>
      </c>
      <c r="K11" s="56">
        <v>3</v>
      </c>
      <c r="L11" s="50">
        <v>1</v>
      </c>
      <c r="M11" s="104">
        <v>0</v>
      </c>
      <c r="N11" s="202">
        <v>11</v>
      </c>
      <c r="O11" s="188">
        <v>20</v>
      </c>
      <c r="P11" s="55">
        <v>10</v>
      </c>
      <c r="Q11" s="55">
        <v>2</v>
      </c>
      <c r="R11" s="56">
        <v>0</v>
      </c>
      <c r="S11" s="56">
        <v>1</v>
      </c>
      <c r="T11" s="56">
        <v>0</v>
      </c>
      <c r="U11" s="56">
        <v>0</v>
      </c>
      <c r="V11" s="50">
        <v>0</v>
      </c>
    </row>
    <row r="12" spans="1:22" s="82" customFormat="1" ht="15" customHeight="1" x14ac:dyDescent="0.2">
      <c r="A12" s="192">
        <v>12</v>
      </c>
      <c r="B12" s="191" t="s">
        <v>156</v>
      </c>
      <c r="C12" s="55">
        <v>32</v>
      </c>
      <c r="D12" s="55">
        <v>80</v>
      </c>
      <c r="E12" s="56">
        <v>109</v>
      </c>
      <c r="F12" s="56">
        <v>1596</v>
      </c>
      <c r="G12" s="56">
        <v>1076</v>
      </c>
      <c r="H12" s="56">
        <v>95</v>
      </c>
      <c r="I12" s="56">
        <v>22</v>
      </c>
      <c r="J12" s="56">
        <v>16</v>
      </c>
      <c r="K12" s="56">
        <v>1</v>
      </c>
      <c r="L12" s="50">
        <v>1</v>
      </c>
      <c r="M12" s="104">
        <v>0</v>
      </c>
      <c r="N12" s="204">
        <v>7</v>
      </c>
      <c r="O12" s="188">
        <v>17</v>
      </c>
      <c r="P12" s="55">
        <v>11</v>
      </c>
      <c r="Q12" s="55">
        <v>9</v>
      </c>
      <c r="R12" s="56">
        <v>1</v>
      </c>
      <c r="S12" s="56">
        <v>0</v>
      </c>
      <c r="T12" s="56">
        <v>0</v>
      </c>
      <c r="U12" s="56">
        <v>0</v>
      </c>
      <c r="V12" s="50">
        <v>0</v>
      </c>
    </row>
    <row r="13" spans="1:22" s="82" customFormat="1" ht="15" customHeight="1" x14ac:dyDescent="0.2">
      <c r="A13" s="192">
        <v>13</v>
      </c>
      <c r="B13" s="191" t="s">
        <v>157</v>
      </c>
      <c r="C13" s="55">
        <v>71</v>
      </c>
      <c r="D13" s="55">
        <v>555</v>
      </c>
      <c r="E13" s="56">
        <v>875</v>
      </c>
      <c r="F13" s="56">
        <v>2288</v>
      </c>
      <c r="G13" s="56">
        <v>684</v>
      </c>
      <c r="H13" s="56">
        <v>345</v>
      </c>
      <c r="I13" s="56">
        <v>110</v>
      </c>
      <c r="J13" s="56">
        <v>38</v>
      </c>
      <c r="K13" s="56">
        <v>10</v>
      </c>
      <c r="L13" s="50">
        <v>6</v>
      </c>
      <c r="M13" s="104">
        <v>7</v>
      </c>
      <c r="N13" s="202">
        <v>119</v>
      </c>
      <c r="O13" s="188">
        <v>224</v>
      </c>
      <c r="P13" s="55">
        <v>130</v>
      </c>
      <c r="Q13" s="55">
        <v>33</v>
      </c>
      <c r="R13" s="56">
        <v>8</v>
      </c>
      <c r="S13" s="56">
        <v>4</v>
      </c>
      <c r="T13" s="56">
        <v>1</v>
      </c>
      <c r="U13" s="56">
        <v>1</v>
      </c>
      <c r="V13" s="50">
        <v>2</v>
      </c>
    </row>
    <row r="14" spans="1:22" s="82" customFormat="1" ht="15" customHeight="1" x14ac:dyDescent="0.2">
      <c r="A14" s="190">
        <v>14</v>
      </c>
      <c r="B14" s="191" t="s">
        <v>158</v>
      </c>
      <c r="C14" s="55">
        <v>3</v>
      </c>
      <c r="D14" s="55">
        <v>71</v>
      </c>
      <c r="E14" s="56">
        <v>71</v>
      </c>
      <c r="F14" s="56">
        <v>326</v>
      </c>
      <c r="G14" s="56">
        <v>77</v>
      </c>
      <c r="H14" s="56">
        <v>53</v>
      </c>
      <c r="I14" s="56">
        <v>20</v>
      </c>
      <c r="J14" s="56">
        <v>5</v>
      </c>
      <c r="K14" s="56">
        <v>0</v>
      </c>
      <c r="L14" s="50">
        <v>0</v>
      </c>
      <c r="M14" s="104">
        <v>1</v>
      </c>
      <c r="N14" s="202">
        <v>24</v>
      </c>
      <c r="O14" s="188">
        <v>18</v>
      </c>
      <c r="P14" s="55">
        <v>9</v>
      </c>
      <c r="Q14" s="55">
        <v>1</v>
      </c>
      <c r="R14" s="56">
        <v>2</v>
      </c>
      <c r="S14" s="56">
        <v>0</v>
      </c>
      <c r="T14" s="56">
        <v>0</v>
      </c>
      <c r="U14" s="56">
        <v>0</v>
      </c>
      <c r="V14" s="50">
        <v>0</v>
      </c>
    </row>
    <row r="15" spans="1:22" s="82" customFormat="1" ht="15" customHeight="1" x14ac:dyDescent="0.2">
      <c r="A15" s="192">
        <v>15</v>
      </c>
      <c r="B15" s="191" t="s">
        <v>159</v>
      </c>
      <c r="C15" s="55">
        <v>64</v>
      </c>
      <c r="D15" s="55">
        <v>646</v>
      </c>
      <c r="E15" s="56">
        <v>1105</v>
      </c>
      <c r="F15" s="56">
        <v>2410</v>
      </c>
      <c r="G15" s="56">
        <v>587</v>
      </c>
      <c r="H15" s="56">
        <v>161</v>
      </c>
      <c r="I15" s="56">
        <v>62</v>
      </c>
      <c r="J15" s="56">
        <v>24</v>
      </c>
      <c r="K15" s="56">
        <v>11</v>
      </c>
      <c r="L15" s="50">
        <v>3</v>
      </c>
      <c r="M15" s="104">
        <v>14</v>
      </c>
      <c r="N15" s="202">
        <v>171</v>
      </c>
      <c r="O15" s="188">
        <v>337</v>
      </c>
      <c r="P15" s="55">
        <v>204</v>
      </c>
      <c r="Q15" s="55">
        <v>42</v>
      </c>
      <c r="R15" s="56">
        <v>3</v>
      </c>
      <c r="S15" s="56">
        <v>2</v>
      </c>
      <c r="T15" s="56">
        <v>0</v>
      </c>
      <c r="U15" s="56">
        <v>0</v>
      </c>
      <c r="V15" s="50">
        <v>1</v>
      </c>
    </row>
    <row r="16" spans="1:22" s="82" customFormat="1" ht="15" customHeight="1" x14ac:dyDescent="0.2">
      <c r="A16" s="192">
        <v>16</v>
      </c>
      <c r="B16" s="191" t="s">
        <v>160</v>
      </c>
      <c r="C16" s="55">
        <v>7</v>
      </c>
      <c r="D16" s="55">
        <v>47</v>
      </c>
      <c r="E16" s="56">
        <v>76</v>
      </c>
      <c r="F16" s="56">
        <v>170</v>
      </c>
      <c r="G16" s="56">
        <v>113</v>
      </c>
      <c r="H16" s="56">
        <v>15</v>
      </c>
      <c r="I16" s="56">
        <v>3</v>
      </c>
      <c r="J16" s="56">
        <v>0</v>
      </c>
      <c r="K16" s="56">
        <v>1</v>
      </c>
      <c r="L16" s="50">
        <v>0</v>
      </c>
      <c r="M16" s="104">
        <v>4</v>
      </c>
      <c r="N16" s="202">
        <v>16</v>
      </c>
      <c r="O16" s="188">
        <v>28</v>
      </c>
      <c r="P16" s="55">
        <v>4</v>
      </c>
      <c r="Q16" s="55">
        <v>0</v>
      </c>
      <c r="R16" s="56">
        <v>1</v>
      </c>
      <c r="S16" s="56">
        <v>0</v>
      </c>
      <c r="T16" s="56">
        <v>0</v>
      </c>
      <c r="U16" s="56">
        <v>0</v>
      </c>
      <c r="V16" s="50">
        <v>0</v>
      </c>
    </row>
    <row r="17" spans="1:22" s="82" customFormat="1" ht="15" customHeight="1" x14ac:dyDescent="0.2">
      <c r="A17" s="192">
        <v>17</v>
      </c>
      <c r="B17" s="191" t="s">
        <v>161</v>
      </c>
      <c r="C17" s="55">
        <v>35</v>
      </c>
      <c r="D17" s="55">
        <v>234</v>
      </c>
      <c r="E17" s="56">
        <v>394</v>
      </c>
      <c r="F17" s="56">
        <v>1175</v>
      </c>
      <c r="G17" s="56">
        <v>195</v>
      </c>
      <c r="H17" s="56">
        <v>147</v>
      </c>
      <c r="I17" s="56">
        <v>56</v>
      </c>
      <c r="J17" s="56">
        <v>25</v>
      </c>
      <c r="K17" s="56">
        <v>16</v>
      </c>
      <c r="L17" s="50">
        <v>11</v>
      </c>
      <c r="M17" s="104">
        <v>9</v>
      </c>
      <c r="N17" s="202">
        <v>51</v>
      </c>
      <c r="O17" s="188">
        <v>77</v>
      </c>
      <c r="P17" s="55">
        <v>36</v>
      </c>
      <c r="Q17" s="55">
        <v>9</v>
      </c>
      <c r="R17" s="56">
        <v>7</v>
      </c>
      <c r="S17" s="56">
        <v>4</v>
      </c>
      <c r="T17" s="56">
        <v>2</v>
      </c>
      <c r="U17" s="56">
        <v>0</v>
      </c>
      <c r="V17" s="50">
        <v>1</v>
      </c>
    </row>
    <row r="18" spans="1:22" s="82" customFormat="1" ht="15" customHeight="1" x14ac:dyDescent="0.2">
      <c r="A18" s="192">
        <v>21</v>
      </c>
      <c r="B18" s="191" t="s">
        <v>163</v>
      </c>
      <c r="C18" s="55">
        <v>22</v>
      </c>
      <c r="D18" s="55">
        <v>80</v>
      </c>
      <c r="E18" s="56">
        <v>158</v>
      </c>
      <c r="F18" s="56">
        <v>478</v>
      </c>
      <c r="G18" s="56">
        <v>161</v>
      </c>
      <c r="H18" s="56">
        <v>78</v>
      </c>
      <c r="I18" s="56">
        <v>36</v>
      </c>
      <c r="J18" s="56">
        <v>16</v>
      </c>
      <c r="K18" s="56">
        <v>5</v>
      </c>
      <c r="L18" s="50">
        <v>5</v>
      </c>
      <c r="M18" s="104">
        <v>4</v>
      </c>
      <c r="N18" s="202">
        <v>22</v>
      </c>
      <c r="O18" s="188">
        <v>37</v>
      </c>
      <c r="P18" s="55">
        <v>23</v>
      </c>
      <c r="Q18" s="55">
        <v>9</v>
      </c>
      <c r="R18" s="56">
        <v>0</v>
      </c>
      <c r="S18" s="56">
        <v>3</v>
      </c>
      <c r="T18" s="56">
        <v>1</v>
      </c>
      <c r="U18" s="56">
        <v>1</v>
      </c>
      <c r="V18" s="50">
        <v>0</v>
      </c>
    </row>
    <row r="19" spans="1:22" s="82" customFormat="1" ht="15" customHeight="1" x14ac:dyDescent="0.2">
      <c r="A19" s="192">
        <v>22</v>
      </c>
      <c r="B19" s="191" t="s">
        <v>164</v>
      </c>
      <c r="C19" s="55">
        <v>41</v>
      </c>
      <c r="D19" s="55">
        <v>291</v>
      </c>
      <c r="E19" s="56">
        <v>487</v>
      </c>
      <c r="F19" s="56">
        <v>1054</v>
      </c>
      <c r="G19" s="56">
        <v>298</v>
      </c>
      <c r="H19" s="56">
        <v>151</v>
      </c>
      <c r="I19" s="56">
        <v>70</v>
      </c>
      <c r="J19" s="56">
        <v>27</v>
      </c>
      <c r="K19" s="56">
        <v>8</v>
      </c>
      <c r="L19" s="50">
        <v>12</v>
      </c>
      <c r="M19" s="104">
        <v>4</v>
      </c>
      <c r="N19" s="202">
        <v>25</v>
      </c>
      <c r="O19" s="188">
        <v>52</v>
      </c>
      <c r="P19" s="55">
        <v>26</v>
      </c>
      <c r="Q19" s="55">
        <v>6</v>
      </c>
      <c r="R19" s="56">
        <v>5</v>
      </c>
      <c r="S19" s="56">
        <v>5</v>
      </c>
      <c r="T19" s="56">
        <v>0</v>
      </c>
      <c r="U19" s="56">
        <v>0</v>
      </c>
      <c r="V19" s="50">
        <v>0</v>
      </c>
    </row>
    <row r="20" spans="1:22" s="82" customFormat="1" ht="15" customHeight="1" x14ac:dyDescent="0.2">
      <c r="A20" s="192">
        <v>23</v>
      </c>
      <c r="B20" s="191" t="s">
        <v>165</v>
      </c>
      <c r="C20" s="55">
        <v>14</v>
      </c>
      <c r="D20" s="55">
        <v>125</v>
      </c>
      <c r="E20" s="56">
        <v>134</v>
      </c>
      <c r="F20" s="56">
        <v>472</v>
      </c>
      <c r="G20" s="56">
        <v>236</v>
      </c>
      <c r="H20" s="56">
        <v>117</v>
      </c>
      <c r="I20" s="56">
        <v>41</v>
      </c>
      <c r="J20" s="56">
        <v>12</v>
      </c>
      <c r="K20" s="56">
        <v>4</v>
      </c>
      <c r="L20" s="50">
        <v>11</v>
      </c>
      <c r="M20" s="104">
        <v>3</v>
      </c>
      <c r="N20" s="202">
        <v>28</v>
      </c>
      <c r="O20" s="188">
        <v>44</v>
      </c>
      <c r="P20" s="55">
        <v>22</v>
      </c>
      <c r="Q20" s="55">
        <v>12</v>
      </c>
      <c r="R20" s="56">
        <v>3</v>
      </c>
      <c r="S20" s="56">
        <v>0</v>
      </c>
      <c r="T20" s="56">
        <v>0</v>
      </c>
      <c r="U20" s="56">
        <v>2</v>
      </c>
      <c r="V20" s="50">
        <v>1</v>
      </c>
    </row>
    <row r="21" spans="1:22" s="82" customFormat="1" ht="15" customHeight="1" x14ac:dyDescent="0.2">
      <c r="A21" s="192">
        <v>24</v>
      </c>
      <c r="B21" s="191" t="s">
        <v>166</v>
      </c>
      <c r="C21" s="55">
        <v>6</v>
      </c>
      <c r="D21" s="55">
        <v>66</v>
      </c>
      <c r="E21" s="56">
        <v>48</v>
      </c>
      <c r="F21" s="56">
        <v>112</v>
      </c>
      <c r="G21" s="56">
        <v>69</v>
      </c>
      <c r="H21" s="56">
        <v>69</v>
      </c>
      <c r="I21" s="56">
        <v>38</v>
      </c>
      <c r="J21" s="56">
        <v>13</v>
      </c>
      <c r="K21" s="56">
        <v>7</v>
      </c>
      <c r="L21" s="50">
        <v>4</v>
      </c>
      <c r="M21" s="104">
        <v>1</v>
      </c>
      <c r="N21" s="202">
        <v>13</v>
      </c>
      <c r="O21" s="188">
        <v>21</v>
      </c>
      <c r="P21" s="55">
        <v>8</v>
      </c>
      <c r="Q21" s="55">
        <v>4</v>
      </c>
      <c r="R21" s="56">
        <v>5</v>
      </c>
      <c r="S21" s="56">
        <v>1</v>
      </c>
      <c r="T21" s="56">
        <v>0</v>
      </c>
      <c r="U21" s="56">
        <v>0</v>
      </c>
      <c r="V21" s="50">
        <v>0</v>
      </c>
    </row>
    <row r="22" spans="1:22" s="82" customFormat="1" ht="15" customHeight="1" x14ac:dyDescent="0.2">
      <c r="A22" s="192">
        <v>25</v>
      </c>
      <c r="B22" s="191" t="s">
        <v>167</v>
      </c>
      <c r="C22" s="55">
        <v>3</v>
      </c>
      <c r="D22" s="55">
        <v>39</v>
      </c>
      <c r="E22" s="56">
        <v>29</v>
      </c>
      <c r="F22" s="56">
        <v>190</v>
      </c>
      <c r="G22" s="56">
        <v>87</v>
      </c>
      <c r="H22" s="56">
        <v>97</v>
      </c>
      <c r="I22" s="56">
        <v>31</v>
      </c>
      <c r="J22" s="56">
        <v>13</v>
      </c>
      <c r="K22" s="56">
        <v>2</v>
      </c>
      <c r="L22" s="50">
        <v>2</v>
      </c>
      <c r="M22" s="104">
        <v>1</v>
      </c>
      <c r="N22" s="204">
        <v>10</v>
      </c>
      <c r="O22" s="188">
        <v>19</v>
      </c>
      <c r="P22" s="55">
        <v>12</v>
      </c>
      <c r="Q22" s="55">
        <v>4</v>
      </c>
      <c r="R22" s="56">
        <v>2</v>
      </c>
      <c r="S22" s="56">
        <v>2</v>
      </c>
      <c r="T22" s="56">
        <v>2</v>
      </c>
      <c r="U22" s="56">
        <v>0</v>
      </c>
      <c r="V22" s="50">
        <v>1</v>
      </c>
    </row>
    <row r="23" spans="1:22" s="82" customFormat="1" ht="15" customHeight="1" x14ac:dyDescent="0.2">
      <c r="A23" s="192">
        <v>26</v>
      </c>
      <c r="B23" s="191" t="s">
        <v>168</v>
      </c>
      <c r="C23" s="55">
        <v>73</v>
      </c>
      <c r="D23" s="55">
        <v>382</v>
      </c>
      <c r="E23" s="56">
        <v>385</v>
      </c>
      <c r="F23" s="56">
        <v>1983</v>
      </c>
      <c r="G23" s="56">
        <v>791</v>
      </c>
      <c r="H23" s="56">
        <v>732</v>
      </c>
      <c r="I23" s="56">
        <v>287</v>
      </c>
      <c r="J23" s="56">
        <v>162</v>
      </c>
      <c r="K23" s="56">
        <v>47</v>
      </c>
      <c r="L23" s="50">
        <v>39</v>
      </c>
      <c r="M23" s="104">
        <v>8</v>
      </c>
      <c r="N23" s="202">
        <v>82</v>
      </c>
      <c r="O23" s="188">
        <v>107</v>
      </c>
      <c r="P23" s="55">
        <v>67</v>
      </c>
      <c r="Q23" s="55">
        <v>18</v>
      </c>
      <c r="R23" s="56">
        <v>16</v>
      </c>
      <c r="S23" s="56">
        <v>3</v>
      </c>
      <c r="T23" s="56">
        <v>3</v>
      </c>
      <c r="U23" s="56">
        <v>2</v>
      </c>
      <c r="V23" s="50">
        <v>3</v>
      </c>
    </row>
    <row r="24" spans="1:22" s="82" customFormat="1" ht="15" customHeight="1" x14ac:dyDescent="0.2">
      <c r="A24" s="190">
        <v>27</v>
      </c>
      <c r="B24" s="191" t="s">
        <v>169</v>
      </c>
      <c r="C24" s="55">
        <v>10</v>
      </c>
      <c r="D24" s="55">
        <v>46</v>
      </c>
      <c r="E24" s="56">
        <v>54</v>
      </c>
      <c r="F24" s="56">
        <v>202</v>
      </c>
      <c r="G24" s="56">
        <v>139</v>
      </c>
      <c r="H24" s="56">
        <v>94</v>
      </c>
      <c r="I24" s="56">
        <v>26</v>
      </c>
      <c r="J24" s="56">
        <v>17</v>
      </c>
      <c r="K24" s="56">
        <v>6</v>
      </c>
      <c r="L24" s="50">
        <v>5</v>
      </c>
      <c r="M24" s="104">
        <v>2</v>
      </c>
      <c r="N24" s="202">
        <v>13</v>
      </c>
      <c r="O24" s="188">
        <v>23</v>
      </c>
      <c r="P24" s="55">
        <v>17</v>
      </c>
      <c r="Q24" s="55">
        <v>7</v>
      </c>
      <c r="R24" s="56">
        <v>1</v>
      </c>
      <c r="S24" s="56">
        <v>2</v>
      </c>
      <c r="T24" s="56">
        <v>0</v>
      </c>
      <c r="U24" s="56">
        <v>1</v>
      </c>
      <c r="V24" s="50">
        <v>1</v>
      </c>
    </row>
    <row r="25" spans="1:22" s="82" customFormat="1" ht="15" customHeight="1" x14ac:dyDescent="0.2">
      <c r="A25" s="192">
        <v>28</v>
      </c>
      <c r="B25" s="191" t="s">
        <v>170</v>
      </c>
      <c r="C25" s="55">
        <v>18</v>
      </c>
      <c r="D25" s="55">
        <v>129</v>
      </c>
      <c r="E25" s="56">
        <v>133</v>
      </c>
      <c r="F25" s="56">
        <v>362</v>
      </c>
      <c r="G25" s="56">
        <v>101</v>
      </c>
      <c r="H25" s="56">
        <v>65</v>
      </c>
      <c r="I25" s="56">
        <v>28</v>
      </c>
      <c r="J25" s="56">
        <v>10</v>
      </c>
      <c r="K25" s="56">
        <v>7</v>
      </c>
      <c r="L25" s="50">
        <v>3</v>
      </c>
      <c r="M25" s="104">
        <v>1</v>
      </c>
      <c r="N25" s="202">
        <v>28</v>
      </c>
      <c r="O25" s="188">
        <v>55</v>
      </c>
      <c r="P25" s="55">
        <v>35</v>
      </c>
      <c r="Q25" s="55">
        <v>9</v>
      </c>
      <c r="R25" s="56">
        <v>4</v>
      </c>
      <c r="S25" s="56">
        <v>3</v>
      </c>
      <c r="T25" s="56">
        <v>0</v>
      </c>
      <c r="U25" s="56">
        <v>0</v>
      </c>
      <c r="V25" s="50">
        <v>0</v>
      </c>
    </row>
    <row r="26" spans="1:22" s="82" customFormat="1" ht="15" customHeight="1" x14ac:dyDescent="0.2">
      <c r="A26" s="192">
        <v>29</v>
      </c>
      <c r="B26" s="191" t="s">
        <v>171</v>
      </c>
      <c r="C26" s="55">
        <v>31</v>
      </c>
      <c r="D26" s="55">
        <v>282</v>
      </c>
      <c r="E26" s="56">
        <v>314</v>
      </c>
      <c r="F26" s="56">
        <v>753</v>
      </c>
      <c r="G26" s="56">
        <v>330</v>
      </c>
      <c r="H26" s="56">
        <v>212</v>
      </c>
      <c r="I26" s="56">
        <v>114</v>
      </c>
      <c r="J26" s="56">
        <v>46</v>
      </c>
      <c r="K26" s="56">
        <v>28</v>
      </c>
      <c r="L26" s="50">
        <v>14</v>
      </c>
      <c r="M26" s="104">
        <v>5</v>
      </c>
      <c r="N26" s="202">
        <v>65</v>
      </c>
      <c r="O26" s="188">
        <v>132</v>
      </c>
      <c r="P26" s="55">
        <v>66</v>
      </c>
      <c r="Q26" s="55">
        <v>18</v>
      </c>
      <c r="R26" s="56">
        <v>7</v>
      </c>
      <c r="S26" s="56">
        <v>2</v>
      </c>
      <c r="T26" s="56">
        <v>4</v>
      </c>
      <c r="U26" s="56">
        <v>0</v>
      </c>
      <c r="V26" s="50">
        <v>0</v>
      </c>
    </row>
    <row r="27" spans="1:22" s="82" customFormat="1" ht="15" customHeight="1" x14ac:dyDescent="0.2">
      <c r="A27" s="192">
        <v>31</v>
      </c>
      <c r="B27" s="191" t="s">
        <v>173</v>
      </c>
      <c r="C27" s="55">
        <v>95</v>
      </c>
      <c r="D27" s="55">
        <v>1225</v>
      </c>
      <c r="E27" s="56">
        <v>1419</v>
      </c>
      <c r="F27" s="56">
        <v>2598</v>
      </c>
      <c r="G27" s="56">
        <v>1070</v>
      </c>
      <c r="H27" s="56">
        <v>825</v>
      </c>
      <c r="I27" s="56">
        <v>379</v>
      </c>
      <c r="J27" s="56">
        <v>201</v>
      </c>
      <c r="K27" s="56">
        <v>114</v>
      </c>
      <c r="L27" s="50">
        <v>100</v>
      </c>
      <c r="M27" s="104">
        <v>34</v>
      </c>
      <c r="N27" s="204">
        <v>355</v>
      </c>
      <c r="O27" s="188">
        <v>616</v>
      </c>
      <c r="P27" s="55">
        <v>315</v>
      </c>
      <c r="Q27" s="55">
        <v>131</v>
      </c>
      <c r="R27" s="56">
        <v>45</v>
      </c>
      <c r="S27" s="56">
        <v>22</v>
      </c>
      <c r="T27" s="56">
        <v>13</v>
      </c>
      <c r="U27" s="56">
        <v>9</v>
      </c>
      <c r="V27" s="50">
        <v>9</v>
      </c>
    </row>
    <row r="28" spans="1:22" s="82" customFormat="1" ht="15" customHeight="1" x14ac:dyDescent="0.2">
      <c r="A28" s="192">
        <v>32</v>
      </c>
      <c r="B28" s="191" t="s">
        <v>174</v>
      </c>
      <c r="C28" s="55">
        <v>20</v>
      </c>
      <c r="D28" s="55">
        <v>308</v>
      </c>
      <c r="E28" s="56">
        <v>375</v>
      </c>
      <c r="F28" s="56">
        <v>860</v>
      </c>
      <c r="G28" s="56">
        <v>343</v>
      </c>
      <c r="H28" s="56">
        <v>295</v>
      </c>
      <c r="I28" s="56">
        <v>177</v>
      </c>
      <c r="J28" s="56">
        <v>75</v>
      </c>
      <c r="K28" s="56">
        <v>37</v>
      </c>
      <c r="L28" s="50">
        <v>10</v>
      </c>
      <c r="M28" s="104">
        <v>4</v>
      </c>
      <c r="N28" s="202">
        <v>89</v>
      </c>
      <c r="O28" s="188">
        <v>142</v>
      </c>
      <c r="P28" s="55">
        <v>74</v>
      </c>
      <c r="Q28" s="55">
        <v>28</v>
      </c>
      <c r="R28" s="56">
        <v>12</v>
      </c>
      <c r="S28" s="56">
        <v>6</v>
      </c>
      <c r="T28" s="56">
        <v>2</v>
      </c>
      <c r="U28" s="56">
        <v>3</v>
      </c>
      <c r="V28" s="50">
        <v>1</v>
      </c>
    </row>
    <row r="29" spans="1:22" s="82" customFormat="1" ht="15" customHeight="1" x14ac:dyDescent="0.2">
      <c r="A29" s="190">
        <v>33</v>
      </c>
      <c r="B29" s="191" t="s">
        <v>175</v>
      </c>
      <c r="C29" s="55">
        <v>70</v>
      </c>
      <c r="D29" s="55">
        <v>878</v>
      </c>
      <c r="E29" s="56">
        <v>822</v>
      </c>
      <c r="F29" s="56">
        <v>1161</v>
      </c>
      <c r="G29" s="56">
        <v>767</v>
      </c>
      <c r="H29" s="56">
        <v>761</v>
      </c>
      <c r="I29" s="56">
        <v>403</v>
      </c>
      <c r="J29" s="56">
        <v>155</v>
      </c>
      <c r="K29" s="56">
        <v>59</v>
      </c>
      <c r="L29" s="50">
        <v>50</v>
      </c>
      <c r="M29" s="104">
        <v>18</v>
      </c>
      <c r="N29" s="202">
        <v>254</v>
      </c>
      <c r="O29" s="188">
        <v>315</v>
      </c>
      <c r="P29" s="55">
        <v>130</v>
      </c>
      <c r="Q29" s="55">
        <v>47</v>
      </c>
      <c r="R29" s="56">
        <v>49</v>
      </c>
      <c r="S29" s="56">
        <v>22</v>
      </c>
      <c r="T29" s="56">
        <v>10</v>
      </c>
      <c r="U29" s="56">
        <v>8</v>
      </c>
      <c r="V29" s="50">
        <v>3</v>
      </c>
    </row>
    <row r="30" spans="1:22" s="82" customFormat="1" ht="15" customHeight="1" x14ac:dyDescent="0.2">
      <c r="A30" s="192">
        <v>35</v>
      </c>
      <c r="B30" s="191" t="s">
        <v>176</v>
      </c>
      <c r="C30" s="55">
        <v>297</v>
      </c>
      <c r="D30" s="55">
        <v>3735</v>
      </c>
      <c r="E30" s="56">
        <v>4029</v>
      </c>
      <c r="F30" s="56">
        <v>5433</v>
      </c>
      <c r="G30" s="56">
        <v>3091</v>
      </c>
      <c r="H30" s="56">
        <v>2277</v>
      </c>
      <c r="I30" s="56">
        <v>1139</v>
      </c>
      <c r="J30" s="56">
        <v>621</v>
      </c>
      <c r="K30" s="56">
        <v>249</v>
      </c>
      <c r="L30" s="50">
        <v>145</v>
      </c>
      <c r="M30" s="104">
        <v>64</v>
      </c>
      <c r="N30" s="202">
        <v>1129</v>
      </c>
      <c r="O30" s="188">
        <v>1718</v>
      </c>
      <c r="P30" s="55">
        <v>698</v>
      </c>
      <c r="Q30" s="55">
        <v>213</v>
      </c>
      <c r="R30" s="56">
        <v>145</v>
      </c>
      <c r="S30" s="56">
        <v>54</v>
      </c>
      <c r="T30" s="56">
        <v>20</v>
      </c>
      <c r="U30" s="56">
        <v>11</v>
      </c>
      <c r="V30" s="50">
        <v>7</v>
      </c>
    </row>
    <row r="31" spans="1:22" s="82" customFormat="1" ht="15" customHeight="1" x14ac:dyDescent="0.2">
      <c r="A31" s="192">
        <v>41</v>
      </c>
      <c r="B31" s="191" t="s">
        <v>178</v>
      </c>
      <c r="C31" s="55">
        <v>103</v>
      </c>
      <c r="D31" s="55">
        <v>1644</v>
      </c>
      <c r="E31" s="56">
        <v>1676</v>
      </c>
      <c r="F31" s="56">
        <v>3016</v>
      </c>
      <c r="G31" s="56">
        <v>1191</v>
      </c>
      <c r="H31" s="56">
        <v>694</v>
      </c>
      <c r="I31" s="56">
        <v>304</v>
      </c>
      <c r="J31" s="56">
        <v>178</v>
      </c>
      <c r="K31" s="56">
        <v>70</v>
      </c>
      <c r="L31" s="50">
        <v>50</v>
      </c>
      <c r="M31" s="104">
        <v>24</v>
      </c>
      <c r="N31" s="204">
        <v>507</v>
      </c>
      <c r="O31" s="188">
        <v>776</v>
      </c>
      <c r="P31" s="55">
        <v>323</v>
      </c>
      <c r="Q31" s="55">
        <v>77</v>
      </c>
      <c r="R31" s="56">
        <v>46</v>
      </c>
      <c r="S31" s="56">
        <v>21</v>
      </c>
      <c r="T31" s="56">
        <v>10</v>
      </c>
      <c r="U31" s="56">
        <v>9</v>
      </c>
      <c r="V31" s="50">
        <v>6</v>
      </c>
    </row>
    <row r="32" spans="1:22" s="82" customFormat="1" ht="15" customHeight="1" x14ac:dyDescent="0.2">
      <c r="A32" s="192">
        <v>42</v>
      </c>
      <c r="B32" s="191" t="s">
        <v>179</v>
      </c>
      <c r="C32" s="55">
        <v>47</v>
      </c>
      <c r="D32" s="55">
        <v>566</v>
      </c>
      <c r="E32" s="56">
        <v>535</v>
      </c>
      <c r="F32" s="56">
        <v>1350</v>
      </c>
      <c r="G32" s="56">
        <v>460</v>
      </c>
      <c r="H32" s="56">
        <v>296</v>
      </c>
      <c r="I32" s="56">
        <v>157</v>
      </c>
      <c r="J32" s="56">
        <v>76</v>
      </c>
      <c r="K32" s="56">
        <v>29</v>
      </c>
      <c r="L32" s="50">
        <v>27</v>
      </c>
      <c r="M32" s="104">
        <v>9</v>
      </c>
      <c r="N32" s="202">
        <v>179</v>
      </c>
      <c r="O32" s="188">
        <v>243</v>
      </c>
      <c r="P32" s="55">
        <v>103</v>
      </c>
      <c r="Q32" s="55">
        <v>35</v>
      </c>
      <c r="R32" s="56">
        <v>21</v>
      </c>
      <c r="S32" s="56">
        <v>10</v>
      </c>
      <c r="T32" s="56">
        <v>5</v>
      </c>
      <c r="U32" s="56">
        <v>2</v>
      </c>
      <c r="V32" s="50">
        <v>1</v>
      </c>
    </row>
    <row r="33" spans="1:22" s="82" customFormat="1" ht="15" customHeight="1" x14ac:dyDescent="0.2">
      <c r="A33" s="190">
        <v>43</v>
      </c>
      <c r="B33" s="191" t="s">
        <v>180</v>
      </c>
      <c r="C33" s="55">
        <v>76</v>
      </c>
      <c r="D33" s="55">
        <v>969</v>
      </c>
      <c r="E33" s="56">
        <v>1639</v>
      </c>
      <c r="F33" s="56">
        <v>2544</v>
      </c>
      <c r="G33" s="56">
        <v>1005</v>
      </c>
      <c r="H33" s="56">
        <v>598</v>
      </c>
      <c r="I33" s="56">
        <v>331</v>
      </c>
      <c r="J33" s="56">
        <v>180</v>
      </c>
      <c r="K33" s="56">
        <v>89</v>
      </c>
      <c r="L33" s="50">
        <v>66</v>
      </c>
      <c r="M33" s="104">
        <v>22</v>
      </c>
      <c r="N33" s="202">
        <v>358</v>
      </c>
      <c r="O33" s="188">
        <v>634</v>
      </c>
      <c r="P33" s="55">
        <v>312</v>
      </c>
      <c r="Q33" s="55">
        <v>88</v>
      </c>
      <c r="R33" s="56">
        <v>27</v>
      </c>
      <c r="S33" s="56">
        <v>11</v>
      </c>
      <c r="T33" s="56">
        <v>8</v>
      </c>
      <c r="U33" s="56">
        <v>3</v>
      </c>
      <c r="V33" s="50">
        <v>6</v>
      </c>
    </row>
    <row r="34" spans="1:22" s="82" customFormat="1" ht="15" customHeight="1" x14ac:dyDescent="0.2">
      <c r="A34" s="192">
        <v>50</v>
      </c>
      <c r="B34" s="191" t="s">
        <v>182</v>
      </c>
      <c r="C34" s="55">
        <v>33</v>
      </c>
      <c r="D34" s="55">
        <v>346</v>
      </c>
      <c r="E34" s="56">
        <v>329</v>
      </c>
      <c r="F34" s="56">
        <v>561</v>
      </c>
      <c r="G34" s="56">
        <v>223</v>
      </c>
      <c r="H34" s="56">
        <v>176</v>
      </c>
      <c r="I34" s="56">
        <v>89</v>
      </c>
      <c r="J34" s="56">
        <v>51</v>
      </c>
      <c r="K34" s="56">
        <v>19</v>
      </c>
      <c r="L34" s="50">
        <v>18</v>
      </c>
      <c r="M34" s="104">
        <v>7</v>
      </c>
      <c r="N34" s="202">
        <v>108</v>
      </c>
      <c r="O34" s="188">
        <v>146</v>
      </c>
      <c r="P34" s="55">
        <v>38</v>
      </c>
      <c r="Q34" s="55">
        <v>15</v>
      </c>
      <c r="R34" s="56">
        <v>9</v>
      </c>
      <c r="S34" s="56">
        <v>4</v>
      </c>
      <c r="T34" s="56">
        <v>4</v>
      </c>
      <c r="U34" s="56">
        <v>2</v>
      </c>
      <c r="V34" s="50">
        <v>1</v>
      </c>
    </row>
    <row r="35" spans="1:22" s="82" customFormat="1" ht="15" customHeight="1" x14ac:dyDescent="0.2">
      <c r="A35" s="192">
        <v>51</v>
      </c>
      <c r="B35" s="191" t="s">
        <v>183</v>
      </c>
      <c r="C35" s="55">
        <v>9</v>
      </c>
      <c r="D35" s="55">
        <v>196</v>
      </c>
      <c r="E35" s="56">
        <v>198</v>
      </c>
      <c r="F35" s="56">
        <v>579</v>
      </c>
      <c r="G35" s="56">
        <v>194</v>
      </c>
      <c r="H35" s="56">
        <v>140</v>
      </c>
      <c r="I35" s="56">
        <v>74</v>
      </c>
      <c r="J35" s="56">
        <v>35</v>
      </c>
      <c r="K35" s="56">
        <v>11</v>
      </c>
      <c r="L35" s="50">
        <v>11</v>
      </c>
      <c r="M35" s="104">
        <v>3</v>
      </c>
      <c r="N35" s="202">
        <v>41</v>
      </c>
      <c r="O35" s="188">
        <v>70</v>
      </c>
      <c r="P35" s="55">
        <v>29</v>
      </c>
      <c r="Q35" s="55">
        <v>9</v>
      </c>
      <c r="R35" s="56">
        <v>5</v>
      </c>
      <c r="S35" s="56">
        <v>3</v>
      </c>
      <c r="T35" s="56">
        <v>0</v>
      </c>
      <c r="U35" s="56">
        <v>1</v>
      </c>
      <c r="V35" s="50">
        <v>2</v>
      </c>
    </row>
    <row r="36" spans="1:22" s="82" customFormat="1" ht="15" customHeight="1" x14ac:dyDescent="0.2">
      <c r="A36" s="192">
        <v>52</v>
      </c>
      <c r="B36" s="191" t="s">
        <v>184</v>
      </c>
      <c r="C36" s="57">
        <v>44</v>
      </c>
      <c r="D36" s="57">
        <v>456</v>
      </c>
      <c r="E36" s="57">
        <v>454</v>
      </c>
      <c r="F36" s="57">
        <v>1264</v>
      </c>
      <c r="G36" s="57">
        <v>625</v>
      </c>
      <c r="H36" s="57">
        <v>555</v>
      </c>
      <c r="I36" s="57">
        <v>247</v>
      </c>
      <c r="J36" s="57">
        <v>112</v>
      </c>
      <c r="K36" s="57">
        <v>50</v>
      </c>
      <c r="L36" s="51">
        <v>25</v>
      </c>
      <c r="M36" s="104">
        <v>7</v>
      </c>
      <c r="N36" s="57">
        <v>153</v>
      </c>
      <c r="O36" s="57">
        <v>218</v>
      </c>
      <c r="P36" s="200">
        <v>91</v>
      </c>
      <c r="Q36" s="200">
        <v>27</v>
      </c>
      <c r="R36" s="205">
        <v>14</v>
      </c>
      <c r="S36" s="57">
        <v>4</v>
      </c>
      <c r="T36" s="57">
        <v>4</v>
      </c>
      <c r="U36" s="57">
        <v>3</v>
      </c>
      <c r="V36" s="51">
        <v>0</v>
      </c>
    </row>
    <row r="37" spans="1:22" s="82" customFormat="1" ht="15" customHeight="1" x14ac:dyDescent="0.2">
      <c r="A37" s="192">
        <v>53</v>
      </c>
      <c r="B37" s="191" t="s">
        <v>185</v>
      </c>
      <c r="C37" s="57">
        <v>69</v>
      </c>
      <c r="D37" s="57">
        <v>369</v>
      </c>
      <c r="E37" s="57">
        <v>588</v>
      </c>
      <c r="F37" s="57">
        <v>964</v>
      </c>
      <c r="G37" s="57">
        <v>395</v>
      </c>
      <c r="H37" s="57">
        <v>280</v>
      </c>
      <c r="I37" s="57">
        <v>143</v>
      </c>
      <c r="J37" s="57">
        <v>72</v>
      </c>
      <c r="K37" s="57">
        <v>17</v>
      </c>
      <c r="L37" s="51">
        <v>18</v>
      </c>
      <c r="M37" s="104">
        <v>6</v>
      </c>
      <c r="N37" s="57">
        <v>132</v>
      </c>
      <c r="O37" s="57">
        <v>289</v>
      </c>
      <c r="P37" s="200">
        <v>93</v>
      </c>
      <c r="Q37" s="200">
        <v>19</v>
      </c>
      <c r="R37" s="205">
        <v>15</v>
      </c>
      <c r="S37" s="57">
        <v>4</v>
      </c>
      <c r="T37" s="57">
        <v>0</v>
      </c>
      <c r="U37" s="57">
        <v>1</v>
      </c>
      <c r="V37" s="51">
        <v>0</v>
      </c>
    </row>
    <row r="38" spans="1:22" s="82" customFormat="1" ht="15" customHeight="1" x14ac:dyDescent="0.2">
      <c r="A38" s="195"/>
      <c r="B38" s="196" t="s">
        <v>302</v>
      </c>
      <c r="C38" s="58">
        <v>0</v>
      </c>
      <c r="D38" s="58">
        <v>0</v>
      </c>
      <c r="E38" s="58">
        <v>3</v>
      </c>
      <c r="F38" s="58">
        <v>12</v>
      </c>
      <c r="G38" s="58">
        <v>5</v>
      </c>
      <c r="H38" s="58">
        <v>8</v>
      </c>
      <c r="I38" s="58">
        <v>0</v>
      </c>
      <c r="J38" s="58">
        <v>0</v>
      </c>
      <c r="K38" s="58">
        <v>0</v>
      </c>
      <c r="L38" s="52">
        <v>0</v>
      </c>
      <c r="M38" s="117">
        <v>0</v>
      </c>
      <c r="N38" s="58">
        <v>0</v>
      </c>
      <c r="O38" s="58">
        <v>2</v>
      </c>
      <c r="P38" s="206">
        <v>0</v>
      </c>
      <c r="Q38" s="206">
        <v>0</v>
      </c>
      <c r="R38" s="207">
        <v>0</v>
      </c>
      <c r="S38" s="58">
        <v>0</v>
      </c>
      <c r="T38" s="58">
        <v>1</v>
      </c>
      <c r="U38" s="58">
        <v>0</v>
      </c>
      <c r="V38" s="52">
        <v>0</v>
      </c>
    </row>
    <row r="39" spans="1:22" ht="15" customHeight="1" x14ac:dyDescent="0.2">
      <c r="A39" s="10" t="s">
        <v>303</v>
      </c>
    </row>
  </sheetData>
  <mergeCells count="5">
    <mergeCell ref="A3:A4"/>
    <mergeCell ref="B3:B4"/>
    <mergeCell ref="C3:L3"/>
    <mergeCell ref="M3:V3"/>
    <mergeCell ref="A2:V2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F4 P4" twoDigitTextYea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FD3F8"/>
  </sheetPr>
  <dimension ref="A2:V39"/>
  <sheetViews>
    <sheetView showGridLines="0" workbookViewId="0"/>
  </sheetViews>
  <sheetFormatPr defaultColWidth="9.140625" defaultRowHeight="12.75" x14ac:dyDescent="0.2"/>
  <cols>
    <col min="1" max="1" width="9.140625" style="8"/>
    <col min="2" max="2" width="17.140625" style="8" customWidth="1"/>
    <col min="3" max="11" width="9.140625" style="14"/>
    <col min="12" max="12" width="12" style="14" customWidth="1"/>
    <col min="13" max="21" width="9.140625" style="14"/>
    <col min="22" max="22" width="11.42578125" style="14" customWidth="1"/>
    <col min="23" max="16384" width="9.140625" style="8"/>
  </cols>
  <sheetData>
    <row r="2" spans="1:22" ht="12.75" customHeight="1" x14ac:dyDescent="0.2">
      <c r="A2" s="225" t="s">
        <v>327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</row>
    <row r="3" spans="1:22" s="28" customFormat="1" ht="12.75" customHeight="1" x14ac:dyDescent="0.2">
      <c r="A3" s="223" t="s">
        <v>147</v>
      </c>
      <c r="B3" s="223" t="s">
        <v>269</v>
      </c>
      <c r="C3" s="219" t="s">
        <v>330</v>
      </c>
      <c r="D3" s="219"/>
      <c r="E3" s="219"/>
      <c r="F3" s="219"/>
      <c r="G3" s="219"/>
      <c r="H3" s="219"/>
      <c r="I3" s="219"/>
      <c r="J3" s="219"/>
      <c r="K3" s="219"/>
      <c r="L3" s="219"/>
      <c r="M3" s="220" t="s">
        <v>331</v>
      </c>
      <c r="N3" s="221"/>
      <c r="O3" s="221"/>
      <c r="P3" s="221"/>
      <c r="Q3" s="221"/>
      <c r="R3" s="221"/>
      <c r="S3" s="221"/>
      <c r="T3" s="221"/>
      <c r="U3" s="221"/>
      <c r="V3" s="222"/>
    </row>
    <row r="4" spans="1:22" s="28" customFormat="1" ht="12" x14ac:dyDescent="0.2">
      <c r="A4" s="224"/>
      <c r="B4" s="224"/>
      <c r="C4" s="178" t="s">
        <v>259</v>
      </c>
      <c r="D4" s="179" t="s">
        <v>260</v>
      </c>
      <c r="E4" s="180" t="s">
        <v>261</v>
      </c>
      <c r="F4" s="181" t="s">
        <v>262</v>
      </c>
      <c r="G4" s="181" t="s">
        <v>263</v>
      </c>
      <c r="H4" s="181" t="s">
        <v>264</v>
      </c>
      <c r="I4" s="181" t="s">
        <v>265</v>
      </c>
      <c r="J4" s="181" t="s">
        <v>266</v>
      </c>
      <c r="K4" s="181" t="s">
        <v>267</v>
      </c>
      <c r="L4" s="182" t="s">
        <v>268</v>
      </c>
      <c r="M4" s="178" t="s">
        <v>259</v>
      </c>
      <c r="N4" s="179" t="s">
        <v>260</v>
      </c>
      <c r="O4" s="180" t="s">
        <v>261</v>
      </c>
      <c r="P4" s="181" t="s">
        <v>262</v>
      </c>
      <c r="Q4" s="181" t="s">
        <v>263</v>
      </c>
      <c r="R4" s="181" t="s">
        <v>264</v>
      </c>
      <c r="S4" s="181" t="s">
        <v>265</v>
      </c>
      <c r="T4" s="181" t="s">
        <v>266</v>
      </c>
      <c r="U4" s="181" t="s">
        <v>267</v>
      </c>
      <c r="V4" s="182" t="s">
        <v>268</v>
      </c>
    </row>
    <row r="5" spans="1:22" s="28" customFormat="1" ht="12" x14ac:dyDescent="0.2">
      <c r="A5" s="183">
        <v>0</v>
      </c>
      <c r="B5" s="184" t="s">
        <v>153</v>
      </c>
      <c r="C5" s="53">
        <v>48</v>
      </c>
      <c r="D5" s="53">
        <v>58</v>
      </c>
      <c r="E5" s="54">
        <v>39</v>
      </c>
      <c r="F5" s="54">
        <v>24</v>
      </c>
      <c r="G5" s="54">
        <v>29</v>
      </c>
      <c r="H5" s="54">
        <v>121</v>
      </c>
      <c r="I5" s="54">
        <v>142</v>
      </c>
      <c r="J5" s="54">
        <v>131</v>
      </c>
      <c r="K5" s="54">
        <v>100</v>
      </c>
      <c r="L5" s="49">
        <v>497</v>
      </c>
      <c r="M5" s="104">
        <v>48</v>
      </c>
      <c r="N5" s="202">
        <v>61</v>
      </c>
      <c r="O5" s="188">
        <v>35</v>
      </c>
      <c r="P5" s="55">
        <v>35</v>
      </c>
      <c r="Q5" s="55">
        <v>20</v>
      </c>
      <c r="R5" s="56">
        <v>10</v>
      </c>
      <c r="S5" s="56">
        <v>14</v>
      </c>
      <c r="T5" s="56">
        <v>14</v>
      </c>
      <c r="U5" s="56">
        <v>12</v>
      </c>
      <c r="V5" s="50">
        <v>259</v>
      </c>
    </row>
    <row r="6" spans="1:22" s="28" customFormat="1" ht="12" x14ac:dyDescent="0.2">
      <c r="A6" s="190">
        <v>1</v>
      </c>
      <c r="B6" s="191" t="s">
        <v>154</v>
      </c>
      <c r="C6" s="55">
        <v>2</v>
      </c>
      <c r="D6" s="55">
        <v>4</v>
      </c>
      <c r="E6" s="56">
        <v>6</v>
      </c>
      <c r="F6" s="56">
        <v>1</v>
      </c>
      <c r="G6" s="56">
        <v>0</v>
      </c>
      <c r="H6" s="56">
        <v>13</v>
      </c>
      <c r="I6" s="56">
        <v>14</v>
      </c>
      <c r="J6" s="56">
        <v>10</v>
      </c>
      <c r="K6" s="56">
        <v>9</v>
      </c>
      <c r="L6" s="50">
        <v>13</v>
      </c>
      <c r="M6" s="104">
        <v>6</v>
      </c>
      <c r="N6" s="202">
        <v>8</v>
      </c>
      <c r="O6" s="188">
        <v>4</v>
      </c>
      <c r="P6" s="55">
        <v>3</v>
      </c>
      <c r="Q6" s="55">
        <v>0</v>
      </c>
      <c r="R6" s="56">
        <v>0</v>
      </c>
      <c r="S6" s="56">
        <v>0</v>
      </c>
      <c r="T6" s="56">
        <v>0</v>
      </c>
      <c r="U6" s="56">
        <v>0</v>
      </c>
      <c r="V6" s="50">
        <v>4</v>
      </c>
    </row>
    <row r="7" spans="1:22" s="28" customFormat="1" ht="12" x14ac:dyDescent="0.2">
      <c r="A7" s="192">
        <v>2</v>
      </c>
      <c r="B7" s="191" t="s">
        <v>162</v>
      </c>
      <c r="C7" s="55">
        <v>5</v>
      </c>
      <c r="D7" s="55">
        <v>10</v>
      </c>
      <c r="E7" s="56">
        <v>10</v>
      </c>
      <c r="F7" s="56">
        <v>6</v>
      </c>
      <c r="G7" s="56">
        <v>5</v>
      </c>
      <c r="H7" s="56">
        <v>32</v>
      </c>
      <c r="I7" s="56">
        <v>20</v>
      </c>
      <c r="J7" s="56">
        <v>27</v>
      </c>
      <c r="K7" s="56">
        <v>15</v>
      </c>
      <c r="L7" s="50">
        <v>99</v>
      </c>
      <c r="M7" s="104">
        <v>4</v>
      </c>
      <c r="N7" s="202">
        <v>10</v>
      </c>
      <c r="O7" s="188">
        <v>6</v>
      </c>
      <c r="P7" s="55">
        <v>4</v>
      </c>
      <c r="Q7" s="55">
        <v>3</v>
      </c>
      <c r="R7" s="56">
        <v>2</v>
      </c>
      <c r="S7" s="56">
        <v>1</v>
      </c>
      <c r="T7" s="56">
        <v>2</v>
      </c>
      <c r="U7" s="56">
        <v>3</v>
      </c>
      <c r="V7" s="50">
        <v>44</v>
      </c>
    </row>
    <row r="8" spans="1:22" s="28" customFormat="1" ht="12" x14ac:dyDescent="0.2">
      <c r="A8" s="192">
        <v>3</v>
      </c>
      <c r="B8" s="191" t="s">
        <v>172</v>
      </c>
      <c r="C8" s="55">
        <v>16</v>
      </c>
      <c r="D8" s="55">
        <v>18</v>
      </c>
      <c r="E8" s="56">
        <v>15</v>
      </c>
      <c r="F8" s="56">
        <v>7</v>
      </c>
      <c r="G8" s="56">
        <v>11</v>
      </c>
      <c r="H8" s="56">
        <v>49</v>
      </c>
      <c r="I8" s="56">
        <v>76</v>
      </c>
      <c r="J8" s="56">
        <v>64</v>
      </c>
      <c r="K8" s="56">
        <v>50</v>
      </c>
      <c r="L8" s="50">
        <v>201</v>
      </c>
      <c r="M8" s="104">
        <v>12</v>
      </c>
      <c r="N8" s="202">
        <v>16</v>
      </c>
      <c r="O8" s="188">
        <v>12</v>
      </c>
      <c r="P8" s="55">
        <v>11</v>
      </c>
      <c r="Q8" s="55">
        <v>8</v>
      </c>
      <c r="R8" s="56">
        <v>6</v>
      </c>
      <c r="S8" s="56">
        <v>7</v>
      </c>
      <c r="T8" s="56">
        <v>6</v>
      </c>
      <c r="U8" s="56">
        <v>2</v>
      </c>
      <c r="V8" s="50">
        <v>99</v>
      </c>
    </row>
    <row r="9" spans="1:22" s="28" customFormat="1" ht="12" x14ac:dyDescent="0.2">
      <c r="A9" s="192">
        <v>4</v>
      </c>
      <c r="B9" s="191" t="s">
        <v>177</v>
      </c>
      <c r="C9" s="55">
        <v>18</v>
      </c>
      <c r="D9" s="55">
        <v>19</v>
      </c>
      <c r="E9" s="56">
        <v>8</v>
      </c>
      <c r="F9" s="56">
        <v>8</v>
      </c>
      <c r="G9" s="56">
        <v>7</v>
      </c>
      <c r="H9" s="56">
        <v>21</v>
      </c>
      <c r="I9" s="56">
        <v>29</v>
      </c>
      <c r="J9" s="56">
        <v>27</v>
      </c>
      <c r="K9" s="56">
        <v>24</v>
      </c>
      <c r="L9" s="50">
        <v>162</v>
      </c>
      <c r="M9" s="104">
        <v>24</v>
      </c>
      <c r="N9" s="202">
        <v>16</v>
      </c>
      <c r="O9" s="188">
        <v>11</v>
      </c>
      <c r="P9" s="55">
        <v>13</v>
      </c>
      <c r="Q9" s="55">
        <v>6</v>
      </c>
      <c r="R9" s="56">
        <v>2</v>
      </c>
      <c r="S9" s="56">
        <v>4</v>
      </c>
      <c r="T9" s="56">
        <v>4</v>
      </c>
      <c r="U9" s="56">
        <v>6</v>
      </c>
      <c r="V9" s="50">
        <v>74</v>
      </c>
    </row>
    <row r="10" spans="1:22" s="28" customFormat="1" ht="12" x14ac:dyDescent="0.2">
      <c r="A10" s="192">
        <v>5</v>
      </c>
      <c r="B10" s="191" t="s">
        <v>181</v>
      </c>
      <c r="C10" s="55">
        <v>7</v>
      </c>
      <c r="D10" s="55">
        <v>7</v>
      </c>
      <c r="E10" s="56">
        <v>0</v>
      </c>
      <c r="F10" s="56">
        <v>2</v>
      </c>
      <c r="G10" s="56">
        <v>6</v>
      </c>
      <c r="H10" s="56">
        <v>6</v>
      </c>
      <c r="I10" s="56">
        <v>3</v>
      </c>
      <c r="J10" s="56">
        <v>3</v>
      </c>
      <c r="K10" s="56">
        <v>2</v>
      </c>
      <c r="L10" s="50">
        <v>22</v>
      </c>
      <c r="M10" s="104">
        <v>2</v>
      </c>
      <c r="N10" s="202">
        <v>11</v>
      </c>
      <c r="O10" s="188">
        <v>2</v>
      </c>
      <c r="P10" s="55">
        <v>4</v>
      </c>
      <c r="Q10" s="55">
        <v>3</v>
      </c>
      <c r="R10" s="56">
        <v>0</v>
      </c>
      <c r="S10" s="56">
        <v>2</v>
      </c>
      <c r="T10" s="56">
        <v>2</v>
      </c>
      <c r="U10" s="56">
        <v>1</v>
      </c>
      <c r="V10" s="50">
        <v>38</v>
      </c>
    </row>
    <row r="11" spans="1:22" s="28" customFormat="1" ht="12" x14ac:dyDescent="0.2">
      <c r="A11" s="192">
        <v>11</v>
      </c>
      <c r="B11" s="191" t="s">
        <v>155</v>
      </c>
      <c r="C11" s="55">
        <v>0</v>
      </c>
      <c r="D11" s="55">
        <v>0</v>
      </c>
      <c r="E11" s="56">
        <v>0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0">
        <v>0</v>
      </c>
      <c r="M11" s="104">
        <v>0</v>
      </c>
      <c r="N11" s="202">
        <v>2</v>
      </c>
      <c r="O11" s="188">
        <v>0</v>
      </c>
      <c r="P11" s="55">
        <v>0</v>
      </c>
      <c r="Q11" s="55">
        <v>0</v>
      </c>
      <c r="R11" s="56">
        <v>0</v>
      </c>
      <c r="S11" s="56">
        <v>0</v>
      </c>
      <c r="T11" s="56">
        <v>0</v>
      </c>
      <c r="U11" s="56">
        <v>0</v>
      </c>
      <c r="V11" s="50">
        <v>0</v>
      </c>
    </row>
    <row r="12" spans="1:22" s="28" customFormat="1" ht="12" x14ac:dyDescent="0.2">
      <c r="A12" s="192">
        <v>12</v>
      </c>
      <c r="B12" s="191" t="s">
        <v>156</v>
      </c>
      <c r="C12" s="55">
        <v>0</v>
      </c>
      <c r="D12" s="55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0">
        <v>1</v>
      </c>
      <c r="M12" s="104">
        <v>0</v>
      </c>
      <c r="N12" s="204">
        <v>0</v>
      </c>
      <c r="O12" s="188">
        <v>0</v>
      </c>
      <c r="P12" s="55">
        <v>0</v>
      </c>
      <c r="Q12" s="55">
        <v>0</v>
      </c>
      <c r="R12" s="56">
        <v>0</v>
      </c>
      <c r="S12" s="56">
        <v>0</v>
      </c>
      <c r="T12" s="56">
        <v>0</v>
      </c>
      <c r="U12" s="56">
        <v>0</v>
      </c>
      <c r="V12" s="50">
        <v>0</v>
      </c>
    </row>
    <row r="13" spans="1:22" s="28" customFormat="1" ht="12" x14ac:dyDescent="0.2">
      <c r="A13" s="192">
        <v>13</v>
      </c>
      <c r="B13" s="191" t="s">
        <v>157</v>
      </c>
      <c r="C13" s="55">
        <v>0</v>
      </c>
      <c r="D13" s="55">
        <v>1</v>
      </c>
      <c r="E13" s="56">
        <v>0</v>
      </c>
      <c r="F13" s="56">
        <v>1</v>
      </c>
      <c r="G13" s="56">
        <v>0</v>
      </c>
      <c r="H13" s="56">
        <v>1</v>
      </c>
      <c r="I13" s="56">
        <v>0</v>
      </c>
      <c r="J13" s="56">
        <v>0</v>
      </c>
      <c r="K13" s="56">
        <v>2</v>
      </c>
      <c r="L13" s="50">
        <v>2</v>
      </c>
      <c r="M13" s="104">
        <v>3</v>
      </c>
      <c r="N13" s="202">
        <v>1</v>
      </c>
      <c r="O13" s="188">
        <v>0</v>
      </c>
      <c r="P13" s="55">
        <v>0</v>
      </c>
      <c r="Q13" s="55">
        <v>0</v>
      </c>
      <c r="R13" s="56">
        <v>0</v>
      </c>
      <c r="S13" s="56">
        <v>0</v>
      </c>
      <c r="T13" s="56">
        <v>0</v>
      </c>
      <c r="U13" s="56">
        <v>0</v>
      </c>
      <c r="V13" s="50">
        <v>1</v>
      </c>
    </row>
    <row r="14" spans="1:22" s="28" customFormat="1" ht="12" x14ac:dyDescent="0.2">
      <c r="A14" s="190">
        <v>14</v>
      </c>
      <c r="B14" s="191" t="s">
        <v>158</v>
      </c>
      <c r="C14" s="55">
        <v>0</v>
      </c>
      <c r="D14" s="55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0">
        <v>0</v>
      </c>
      <c r="M14" s="104">
        <v>0</v>
      </c>
      <c r="N14" s="202">
        <v>0</v>
      </c>
      <c r="O14" s="188">
        <v>0</v>
      </c>
      <c r="P14" s="55">
        <v>0</v>
      </c>
      <c r="Q14" s="55">
        <v>0</v>
      </c>
      <c r="R14" s="56">
        <v>0</v>
      </c>
      <c r="S14" s="56">
        <v>0</v>
      </c>
      <c r="T14" s="56">
        <v>0</v>
      </c>
      <c r="U14" s="56">
        <v>0</v>
      </c>
      <c r="V14" s="50">
        <v>0</v>
      </c>
    </row>
    <row r="15" spans="1:22" s="28" customFormat="1" ht="12" x14ac:dyDescent="0.2">
      <c r="A15" s="192">
        <v>15</v>
      </c>
      <c r="B15" s="191" t="s">
        <v>159</v>
      </c>
      <c r="C15" s="55">
        <v>1</v>
      </c>
      <c r="D15" s="55">
        <v>0</v>
      </c>
      <c r="E15" s="56">
        <v>0</v>
      </c>
      <c r="F15" s="56">
        <v>0</v>
      </c>
      <c r="G15" s="56">
        <v>0</v>
      </c>
      <c r="H15" s="56">
        <v>10</v>
      </c>
      <c r="I15" s="56">
        <v>11</v>
      </c>
      <c r="J15" s="56">
        <v>5</v>
      </c>
      <c r="K15" s="56">
        <v>2</v>
      </c>
      <c r="L15" s="50">
        <v>4</v>
      </c>
      <c r="M15" s="104">
        <v>1</v>
      </c>
      <c r="N15" s="202">
        <v>0</v>
      </c>
      <c r="O15" s="188">
        <v>1</v>
      </c>
      <c r="P15" s="55">
        <v>1</v>
      </c>
      <c r="Q15" s="55">
        <v>0</v>
      </c>
      <c r="R15" s="56">
        <v>0</v>
      </c>
      <c r="S15" s="56">
        <v>0</v>
      </c>
      <c r="T15" s="56">
        <v>0</v>
      </c>
      <c r="U15" s="56">
        <v>0</v>
      </c>
      <c r="V15" s="50">
        <v>2</v>
      </c>
    </row>
    <row r="16" spans="1:22" s="28" customFormat="1" ht="12" x14ac:dyDescent="0.2">
      <c r="A16" s="192">
        <v>16</v>
      </c>
      <c r="B16" s="191" t="s">
        <v>160</v>
      </c>
      <c r="C16" s="55">
        <v>0</v>
      </c>
      <c r="D16" s="55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2</v>
      </c>
      <c r="K16" s="56">
        <v>1</v>
      </c>
      <c r="L16" s="50">
        <v>0</v>
      </c>
      <c r="M16" s="104">
        <v>0</v>
      </c>
      <c r="N16" s="202">
        <v>0</v>
      </c>
      <c r="O16" s="188">
        <v>1</v>
      </c>
      <c r="P16" s="55">
        <v>1</v>
      </c>
      <c r="Q16" s="55">
        <v>0</v>
      </c>
      <c r="R16" s="56">
        <v>0</v>
      </c>
      <c r="S16" s="56">
        <v>0</v>
      </c>
      <c r="T16" s="56">
        <v>0</v>
      </c>
      <c r="U16" s="56">
        <v>0</v>
      </c>
      <c r="V16" s="50">
        <v>0</v>
      </c>
    </row>
    <row r="17" spans="1:22" s="28" customFormat="1" ht="12" x14ac:dyDescent="0.2">
      <c r="A17" s="192">
        <v>17</v>
      </c>
      <c r="B17" s="191" t="s">
        <v>161</v>
      </c>
      <c r="C17" s="55">
        <v>1</v>
      </c>
      <c r="D17" s="55">
        <v>3</v>
      </c>
      <c r="E17" s="56">
        <v>6</v>
      </c>
      <c r="F17" s="56">
        <v>0</v>
      </c>
      <c r="G17" s="56">
        <v>0</v>
      </c>
      <c r="H17" s="56">
        <v>2</v>
      </c>
      <c r="I17" s="56">
        <v>3</v>
      </c>
      <c r="J17" s="56">
        <v>3</v>
      </c>
      <c r="K17" s="56">
        <v>4</v>
      </c>
      <c r="L17" s="50">
        <v>6</v>
      </c>
      <c r="M17" s="104">
        <v>2</v>
      </c>
      <c r="N17" s="202">
        <v>5</v>
      </c>
      <c r="O17" s="188">
        <v>2</v>
      </c>
      <c r="P17" s="55">
        <v>1</v>
      </c>
      <c r="Q17" s="55">
        <v>0</v>
      </c>
      <c r="R17" s="56">
        <v>0</v>
      </c>
      <c r="S17" s="56">
        <v>0</v>
      </c>
      <c r="T17" s="56">
        <v>0</v>
      </c>
      <c r="U17" s="56">
        <v>0</v>
      </c>
      <c r="V17" s="50">
        <v>1</v>
      </c>
    </row>
    <row r="18" spans="1:22" s="28" customFormat="1" ht="12" x14ac:dyDescent="0.2">
      <c r="A18" s="192">
        <v>21</v>
      </c>
      <c r="B18" s="191" t="s">
        <v>163</v>
      </c>
      <c r="C18" s="55">
        <v>2</v>
      </c>
      <c r="D18" s="55">
        <v>2</v>
      </c>
      <c r="E18" s="56">
        <v>3</v>
      </c>
      <c r="F18" s="56">
        <v>0</v>
      </c>
      <c r="G18" s="56">
        <v>2</v>
      </c>
      <c r="H18" s="56">
        <v>20</v>
      </c>
      <c r="I18" s="56">
        <v>9</v>
      </c>
      <c r="J18" s="56">
        <v>9</v>
      </c>
      <c r="K18" s="56">
        <v>5</v>
      </c>
      <c r="L18" s="50">
        <v>16</v>
      </c>
      <c r="M18" s="104">
        <v>0</v>
      </c>
      <c r="N18" s="202">
        <v>0</v>
      </c>
      <c r="O18" s="188">
        <v>0</v>
      </c>
      <c r="P18" s="55">
        <v>0</v>
      </c>
      <c r="Q18" s="55">
        <v>2</v>
      </c>
      <c r="R18" s="56">
        <v>1</v>
      </c>
      <c r="S18" s="56">
        <v>0</v>
      </c>
      <c r="T18" s="56">
        <v>1</v>
      </c>
      <c r="U18" s="56">
        <v>1</v>
      </c>
      <c r="V18" s="50">
        <v>16</v>
      </c>
    </row>
    <row r="19" spans="1:22" s="28" customFormat="1" ht="12" x14ac:dyDescent="0.2">
      <c r="A19" s="192">
        <v>22</v>
      </c>
      <c r="B19" s="191" t="s">
        <v>164</v>
      </c>
      <c r="C19" s="55">
        <v>0</v>
      </c>
      <c r="D19" s="55">
        <v>1</v>
      </c>
      <c r="E19" s="56">
        <v>1</v>
      </c>
      <c r="F19" s="56">
        <v>0</v>
      </c>
      <c r="G19" s="56">
        <v>0</v>
      </c>
      <c r="H19" s="56">
        <v>0</v>
      </c>
      <c r="I19" s="56">
        <v>1</v>
      </c>
      <c r="J19" s="56">
        <v>1</v>
      </c>
      <c r="K19" s="56">
        <v>0</v>
      </c>
      <c r="L19" s="50">
        <v>2</v>
      </c>
      <c r="M19" s="104">
        <v>0</v>
      </c>
      <c r="N19" s="202">
        <v>2</v>
      </c>
      <c r="O19" s="188">
        <v>2</v>
      </c>
      <c r="P19" s="55">
        <v>0</v>
      </c>
      <c r="Q19" s="55">
        <v>0</v>
      </c>
      <c r="R19" s="56">
        <v>0</v>
      </c>
      <c r="S19" s="56">
        <v>0</v>
      </c>
      <c r="T19" s="56">
        <v>0</v>
      </c>
      <c r="U19" s="56">
        <v>0</v>
      </c>
      <c r="V19" s="50">
        <v>0</v>
      </c>
    </row>
    <row r="20" spans="1:22" s="28" customFormat="1" ht="12" x14ac:dyDescent="0.2">
      <c r="A20" s="192">
        <v>23</v>
      </c>
      <c r="B20" s="191" t="s">
        <v>165</v>
      </c>
      <c r="C20" s="55">
        <v>1</v>
      </c>
      <c r="D20" s="55">
        <v>0</v>
      </c>
      <c r="E20" s="56">
        <v>0</v>
      </c>
      <c r="F20" s="56">
        <v>1</v>
      </c>
      <c r="G20" s="56">
        <v>0</v>
      </c>
      <c r="H20" s="56">
        <v>2</v>
      </c>
      <c r="I20" s="56">
        <v>0</v>
      </c>
      <c r="J20" s="56">
        <v>3</v>
      </c>
      <c r="K20" s="56">
        <v>1</v>
      </c>
      <c r="L20" s="50">
        <v>8</v>
      </c>
      <c r="M20" s="104">
        <v>2</v>
      </c>
      <c r="N20" s="202">
        <v>2</v>
      </c>
      <c r="O20" s="188">
        <v>1</v>
      </c>
      <c r="P20" s="55">
        <v>0</v>
      </c>
      <c r="Q20" s="55">
        <v>1</v>
      </c>
      <c r="R20" s="56">
        <v>0</v>
      </c>
      <c r="S20" s="56">
        <v>1</v>
      </c>
      <c r="T20" s="56">
        <v>0</v>
      </c>
      <c r="U20" s="56">
        <v>0</v>
      </c>
      <c r="V20" s="50">
        <v>3</v>
      </c>
    </row>
    <row r="21" spans="1:22" s="28" customFormat="1" ht="12" x14ac:dyDescent="0.2">
      <c r="A21" s="192">
        <v>24</v>
      </c>
      <c r="B21" s="191" t="s">
        <v>166</v>
      </c>
      <c r="C21" s="55">
        <v>0</v>
      </c>
      <c r="D21" s="55">
        <v>0</v>
      </c>
      <c r="E21" s="56">
        <v>0</v>
      </c>
      <c r="F21" s="56">
        <v>0</v>
      </c>
      <c r="G21" s="56">
        <v>0</v>
      </c>
      <c r="H21" s="56">
        <v>0</v>
      </c>
      <c r="I21" s="56">
        <v>1</v>
      </c>
      <c r="J21" s="56">
        <v>0</v>
      </c>
      <c r="K21" s="56">
        <v>0</v>
      </c>
      <c r="L21" s="50">
        <v>0</v>
      </c>
      <c r="M21" s="104">
        <v>0</v>
      </c>
      <c r="N21" s="202">
        <v>0</v>
      </c>
      <c r="O21" s="188">
        <v>0</v>
      </c>
      <c r="P21" s="55">
        <v>0</v>
      </c>
      <c r="Q21" s="55">
        <v>0</v>
      </c>
      <c r="R21" s="56">
        <v>0</v>
      </c>
      <c r="S21" s="56">
        <v>0</v>
      </c>
      <c r="T21" s="56">
        <v>0</v>
      </c>
      <c r="U21" s="56">
        <v>1</v>
      </c>
      <c r="V21" s="50">
        <v>1</v>
      </c>
    </row>
    <row r="22" spans="1:22" s="28" customFormat="1" ht="12" x14ac:dyDescent="0.2">
      <c r="A22" s="192">
        <v>25</v>
      </c>
      <c r="B22" s="191" t="s">
        <v>167</v>
      </c>
      <c r="C22" s="55">
        <v>0</v>
      </c>
      <c r="D22" s="55">
        <v>1</v>
      </c>
      <c r="E22" s="56">
        <v>0</v>
      </c>
      <c r="F22" s="56">
        <v>0</v>
      </c>
      <c r="G22" s="56">
        <v>0</v>
      </c>
      <c r="H22" s="56">
        <v>2</v>
      </c>
      <c r="I22" s="56">
        <v>2</v>
      </c>
      <c r="J22" s="56">
        <v>2</v>
      </c>
      <c r="K22" s="56">
        <v>0</v>
      </c>
      <c r="L22" s="50">
        <v>0</v>
      </c>
      <c r="M22" s="104">
        <v>0</v>
      </c>
      <c r="N22" s="204">
        <v>1</v>
      </c>
      <c r="O22" s="188">
        <v>0</v>
      </c>
      <c r="P22" s="55">
        <v>0</v>
      </c>
      <c r="Q22" s="55">
        <v>0</v>
      </c>
      <c r="R22" s="56">
        <v>0</v>
      </c>
      <c r="S22" s="56">
        <v>0</v>
      </c>
      <c r="T22" s="56">
        <v>0</v>
      </c>
      <c r="U22" s="56">
        <v>0</v>
      </c>
      <c r="V22" s="50">
        <v>1</v>
      </c>
    </row>
    <row r="23" spans="1:22" s="28" customFormat="1" ht="12" x14ac:dyDescent="0.2">
      <c r="A23" s="192">
        <v>26</v>
      </c>
      <c r="B23" s="191" t="s">
        <v>168</v>
      </c>
      <c r="C23" s="55">
        <v>2</v>
      </c>
      <c r="D23" s="55">
        <v>5</v>
      </c>
      <c r="E23" s="56">
        <v>6</v>
      </c>
      <c r="F23" s="56">
        <v>3</v>
      </c>
      <c r="G23" s="56">
        <v>2</v>
      </c>
      <c r="H23" s="56">
        <v>4</v>
      </c>
      <c r="I23" s="56">
        <v>5</v>
      </c>
      <c r="J23" s="56">
        <v>9</v>
      </c>
      <c r="K23" s="56">
        <v>4</v>
      </c>
      <c r="L23" s="50">
        <v>59</v>
      </c>
      <c r="M23" s="104">
        <v>2</v>
      </c>
      <c r="N23" s="202">
        <v>5</v>
      </c>
      <c r="O23" s="188">
        <v>3</v>
      </c>
      <c r="P23" s="55">
        <v>2</v>
      </c>
      <c r="Q23" s="55">
        <v>0</v>
      </c>
      <c r="R23" s="56">
        <v>1</v>
      </c>
      <c r="S23" s="56">
        <v>0</v>
      </c>
      <c r="T23" s="56">
        <v>0</v>
      </c>
      <c r="U23" s="56">
        <v>1</v>
      </c>
      <c r="V23" s="50">
        <v>21</v>
      </c>
    </row>
    <row r="24" spans="1:22" s="28" customFormat="1" ht="12" x14ac:dyDescent="0.2">
      <c r="A24" s="190">
        <v>27</v>
      </c>
      <c r="B24" s="191" t="s">
        <v>169</v>
      </c>
      <c r="C24" s="55">
        <v>0</v>
      </c>
      <c r="D24" s="55">
        <v>0</v>
      </c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56">
        <v>1</v>
      </c>
      <c r="K24" s="56">
        <v>2</v>
      </c>
      <c r="L24" s="50">
        <v>2</v>
      </c>
      <c r="M24" s="104">
        <v>0</v>
      </c>
      <c r="N24" s="202">
        <v>0</v>
      </c>
      <c r="O24" s="188">
        <v>0</v>
      </c>
      <c r="P24" s="55">
        <v>0</v>
      </c>
      <c r="Q24" s="55">
        <v>0</v>
      </c>
      <c r="R24" s="56">
        <v>0</v>
      </c>
      <c r="S24" s="56">
        <v>0</v>
      </c>
      <c r="T24" s="56">
        <v>1</v>
      </c>
      <c r="U24" s="56">
        <v>0</v>
      </c>
      <c r="V24" s="50">
        <v>0</v>
      </c>
    </row>
    <row r="25" spans="1:22" s="28" customFormat="1" ht="12" x14ac:dyDescent="0.2">
      <c r="A25" s="192">
        <v>28</v>
      </c>
      <c r="B25" s="191" t="s">
        <v>170</v>
      </c>
      <c r="C25" s="55">
        <v>0</v>
      </c>
      <c r="D25" s="55">
        <v>1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56">
        <v>0</v>
      </c>
      <c r="K25" s="56">
        <v>0</v>
      </c>
      <c r="L25" s="50">
        <v>1</v>
      </c>
      <c r="M25" s="104">
        <v>0</v>
      </c>
      <c r="N25" s="202">
        <v>0</v>
      </c>
      <c r="O25" s="188">
        <v>0</v>
      </c>
      <c r="P25" s="55">
        <v>0</v>
      </c>
      <c r="Q25" s="55">
        <v>0</v>
      </c>
      <c r="R25" s="56">
        <v>0</v>
      </c>
      <c r="S25" s="56">
        <v>0</v>
      </c>
      <c r="T25" s="56">
        <v>0</v>
      </c>
      <c r="U25" s="56">
        <v>0</v>
      </c>
      <c r="V25" s="50">
        <v>0</v>
      </c>
    </row>
    <row r="26" spans="1:22" s="28" customFormat="1" ht="12" x14ac:dyDescent="0.2">
      <c r="A26" s="192">
        <v>29</v>
      </c>
      <c r="B26" s="191" t="s">
        <v>171</v>
      </c>
      <c r="C26" s="55">
        <v>0</v>
      </c>
      <c r="D26" s="55">
        <v>0</v>
      </c>
      <c r="E26" s="56">
        <v>0</v>
      </c>
      <c r="F26" s="56">
        <v>2</v>
      </c>
      <c r="G26" s="56">
        <v>1</v>
      </c>
      <c r="H26" s="56">
        <v>4</v>
      </c>
      <c r="I26" s="56">
        <v>2</v>
      </c>
      <c r="J26" s="56">
        <v>2</v>
      </c>
      <c r="K26" s="56">
        <v>3</v>
      </c>
      <c r="L26" s="50">
        <v>11</v>
      </c>
      <c r="M26" s="104">
        <v>0</v>
      </c>
      <c r="N26" s="202">
        <v>0</v>
      </c>
      <c r="O26" s="188">
        <v>0</v>
      </c>
      <c r="P26" s="55">
        <v>2</v>
      </c>
      <c r="Q26" s="55">
        <v>0</v>
      </c>
      <c r="R26" s="56">
        <v>0</v>
      </c>
      <c r="S26" s="56">
        <v>0</v>
      </c>
      <c r="T26" s="56">
        <v>0</v>
      </c>
      <c r="U26" s="56">
        <v>0</v>
      </c>
      <c r="V26" s="50">
        <v>2</v>
      </c>
    </row>
    <row r="27" spans="1:22" s="28" customFormat="1" ht="12" x14ac:dyDescent="0.2">
      <c r="A27" s="192">
        <v>31</v>
      </c>
      <c r="B27" s="191" t="s">
        <v>173</v>
      </c>
      <c r="C27" s="55">
        <v>4</v>
      </c>
      <c r="D27" s="55">
        <v>2</v>
      </c>
      <c r="E27" s="56">
        <v>2</v>
      </c>
      <c r="F27" s="56">
        <v>0</v>
      </c>
      <c r="G27" s="56">
        <v>6</v>
      </c>
      <c r="H27" s="56">
        <v>21</v>
      </c>
      <c r="I27" s="56">
        <v>34</v>
      </c>
      <c r="J27" s="56">
        <v>21</v>
      </c>
      <c r="K27" s="56">
        <v>16</v>
      </c>
      <c r="L27" s="50">
        <v>56</v>
      </c>
      <c r="M27" s="104">
        <v>2</v>
      </c>
      <c r="N27" s="204">
        <v>5</v>
      </c>
      <c r="O27" s="188">
        <v>4</v>
      </c>
      <c r="P27" s="55">
        <v>5</v>
      </c>
      <c r="Q27" s="55">
        <v>6</v>
      </c>
      <c r="R27" s="56">
        <v>3</v>
      </c>
      <c r="S27" s="56">
        <v>4</v>
      </c>
      <c r="T27" s="56">
        <v>2</v>
      </c>
      <c r="U27" s="56">
        <v>0</v>
      </c>
      <c r="V27" s="50">
        <v>32</v>
      </c>
    </row>
    <row r="28" spans="1:22" s="28" customFormat="1" ht="12" x14ac:dyDescent="0.2">
      <c r="A28" s="192">
        <v>32</v>
      </c>
      <c r="B28" s="191" t="s">
        <v>174</v>
      </c>
      <c r="C28" s="55">
        <v>0</v>
      </c>
      <c r="D28" s="55">
        <v>1</v>
      </c>
      <c r="E28" s="56">
        <v>1</v>
      </c>
      <c r="F28" s="56">
        <v>0</v>
      </c>
      <c r="G28" s="56">
        <v>0</v>
      </c>
      <c r="H28" s="56">
        <v>2</v>
      </c>
      <c r="I28" s="56">
        <v>5</v>
      </c>
      <c r="J28" s="56">
        <v>4</v>
      </c>
      <c r="K28" s="56">
        <v>1</v>
      </c>
      <c r="L28" s="50">
        <v>30</v>
      </c>
      <c r="M28" s="104">
        <v>1</v>
      </c>
      <c r="N28" s="202">
        <v>0</v>
      </c>
      <c r="O28" s="188">
        <v>0</v>
      </c>
      <c r="P28" s="55">
        <v>0</v>
      </c>
      <c r="Q28" s="55">
        <v>0</v>
      </c>
      <c r="R28" s="56">
        <v>1</v>
      </c>
      <c r="S28" s="56">
        <v>0</v>
      </c>
      <c r="T28" s="56">
        <v>0</v>
      </c>
      <c r="U28" s="56">
        <v>1</v>
      </c>
      <c r="V28" s="50">
        <v>11</v>
      </c>
    </row>
    <row r="29" spans="1:22" s="28" customFormat="1" ht="12" x14ac:dyDescent="0.2">
      <c r="A29" s="190">
        <v>33</v>
      </c>
      <c r="B29" s="191" t="s">
        <v>175</v>
      </c>
      <c r="C29" s="55">
        <v>5</v>
      </c>
      <c r="D29" s="55">
        <v>8</v>
      </c>
      <c r="E29" s="56">
        <v>7</v>
      </c>
      <c r="F29" s="56">
        <v>3</v>
      </c>
      <c r="G29" s="56">
        <v>2</v>
      </c>
      <c r="H29" s="56">
        <v>8</v>
      </c>
      <c r="I29" s="56">
        <v>7</v>
      </c>
      <c r="J29" s="56">
        <v>9</v>
      </c>
      <c r="K29" s="56">
        <v>5</v>
      </c>
      <c r="L29" s="50">
        <v>25</v>
      </c>
      <c r="M29" s="104">
        <v>3</v>
      </c>
      <c r="N29" s="202">
        <v>4</v>
      </c>
      <c r="O29" s="188">
        <v>2</v>
      </c>
      <c r="P29" s="55">
        <v>3</v>
      </c>
      <c r="Q29" s="55">
        <v>0</v>
      </c>
      <c r="R29" s="56">
        <v>0</v>
      </c>
      <c r="S29" s="56">
        <v>0</v>
      </c>
      <c r="T29" s="56">
        <v>1</v>
      </c>
      <c r="U29" s="56">
        <v>0</v>
      </c>
      <c r="V29" s="50">
        <v>13</v>
      </c>
    </row>
    <row r="30" spans="1:22" s="28" customFormat="1" ht="12" x14ac:dyDescent="0.2">
      <c r="A30" s="192">
        <v>35</v>
      </c>
      <c r="B30" s="191" t="s">
        <v>176</v>
      </c>
      <c r="C30" s="55">
        <v>7</v>
      </c>
      <c r="D30" s="55">
        <v>7</v>
      </c>
      <c r="E30" s="56">
        <v>5</v>
      </c>
      <c r="F30" s="56">
        <v>4</v>
      </c>
      <c r="G30" s="56">
        <v>3</v>
      </c>
      <c r="H30" s="56">
        <v>18</v>
      </c>
      <c r="I30" s="56">
        <v>30</v>
      </c>
      <c r="J30" s="56">
        <v>30</v>
      </c>
      <c r="K30" s="56">
        <v>28</v>
      </c>
      <c r="L30" s="50">
        <v>90</v>
      </c>
      <c r="M30" s="104">
        <v>6</v>
      </c>
      <c r="N30" s="202">
        <v>7</v>
      </c>
      <c r="O30" s="188">
        <v>6</v>
      </c>
      <c r="P30" s="55">
        <v>3</v>
      </c>
      <c r="Q30" s="55">
        <v>2</v>
      </c>
      <c r="R30" s="56">
        <v>2</v>
      </c>
      <c r="S30" s="56">
        <v>3</v>
      </c>
      <c r="T30" s="56">
        <v>3</v>
      </c>
      <c r="U30" s="56">
        <v>1</v>
      </c>
      <c r="V30" s="50">
        <v>43</v>
      </c>
    </row>
    <row r="31" spans="1:22" s="28" customFormat="1" ht="12" x14ac:dyDescent="0.2">
      <c r="A31" s="192">
        <v>41</v>
      </c>
      <c r="B31" s="191" t="s">
        <v>178</v>
      </c>
      <c r="C31" s="55">
        <v>15</v>
      </c>
      <c r="D31" s="55">
        <v>13</v>
      </c>
      <c r="E31" s="56">
        <v>4</v>
      </c>
      <c r="F31" s="56">
        <v>6</v>
      </c>
      <c r="G31" s="56">
        <v>5</v>
      </c>
      <c r="H31" s="56">
        <v>7</v>
      </c>
      <c r="I31" s="56">
        <v>11</v>
      </c>
      <c r="J31" s="56">
        <v>10</v>
      </c>
      <c r="K31" s="56">
        <v>12</v>
      </c>
      <c r="L31" s="50">
        <v>83</v>
      </c>
      <c r="M31" s="104">
        <v>15</v>
      </c>
      <c r="N31" s="204">
        <v>10</v>
      </c>
      <c r="O31" s="188">
        <v>9</v>
      </c>
      <c r="P31" s="55">
        <v>12</v>
      </c>
      <c r="Q31" s="55">
        <v>3</v>
      </c>
      <c r="R31" s="56">
        <v>2</v>
      </c>
      <c r="S31" s="56">
        <v>1</v>
      </c>
      <c r="T31" s="56">
        <v>2</v>
      </c>
      <c r="U31" s="56">
        <v>4</v>
      </c>
      <c r="V31" s="50">
        <v>41</v>
      </c>
    </row>
    <row r="32" spans="1:22" s="28" customFormat="1" ht="12" x14ac:dyDescent="0.2">
      <c r="A32" s="192">
        <v>42</v>
      </c>
      <c r="B32" s="191" t="s">
        <v>179</v>
      </c>
      <c r="C32" s="55">
        <v>2</v>
      </c>
      <c r="D32" s="55">
        <v>1</v>
      </c>
      <c r="E32" s="56">
        <v>0</v>
      </c>
      <c r="F32" s="56">
        <v>0</v>
      </c>
      <c r="G32" s="56">
        <v>0</v>
      </c>
      <c r="H32" s="56">
        <v>0</v>
      </c>
      <c r="I32" s="56">
        <v>1</v>
      </c>
      <c r="J32" s="56">
        <v>3</v>
      </c>
      <c r="K32" s="56">
        <v>0</v>
      </c>
      <c r="L32" s="50">
        <v>27</v>
      </c>
      <c r="M32" s="104">
        <v>0</v>
      </c>
      <c r="N32" s="202">
        <v>2</v>
      </c>
      <c r="O32" s="188">
        <v>1</v>
      </c>
      <c r="P32" s="55">
        <v>1</v>
      </c>
      <c r="Q32" s="55">
        <v>1</v>
      </c>
      <c r="R32" s="56">
        <v>0</v>
      </c>
      <c r="S32" s="56">
        <v>2</v>
      </c>
      <c r="T32" s="56">
        <v>1</v>
      </c>
      <c r="U32" s="56">
        <v>0</v>
      </c>
      <c r="V32" s="50">
        <v>9</v>
      </c>
    </row>
    <row r="33" spans="1:22" s="28" customFormat="1" ht="12" x14ac:dyDescent="0.2">
      <c r="A33" s="190">
        <v>43</v>
      </c>
      <c r="B33" s="191" t="s">
        <v>180</v>
      </c>
      <c r="C33" s="55">
        <v>1</v>
      </c>
      <c r="D33" s="55">
        <v>5</v>
      </c>
      <c r="E33" s="56">
        <v>4</v>
      </c>
      <c r="F33" s="56">
        <v>2</v>
      </c>
      <c r="G33" s="56">
        <v>2</v>
      </c>
      <c r="H33" s="56">
        <v>14</v>
      </c>
      <c r="I33" s="56">
        <v>17</v>
      </c>
      <c r="J33" s="56">
        <v>14</v>
      </c>
      <c r="K33" s="56">
        <v>12</v>
      </c>
      <c r="L33" s="50">
        <v>52</v>
      </c>
      <c r="M33" s="104">
        <v>9</v>
      </c>
      <c r="N33" s="202">
        <v>4</v>
      </c>
      <c r="O33" s="188">
        <v>1</v>
      </c>
      <c r="P33" s="55">
        <v>0</v>
      </c>
      <c r="Q33" s="55">
        <v>2</v>
      </c>
      <c r="R33" s="56">
        <v>0</v>
      </c>
      <c r="S33" s="56">
        <v>1</v>
      </c>
      <c r="T33" s="56">
        <v>1</v>
      </c>
      <c r="U33" s="56">
        <v>2</v>
      </c>
      <c r="V33" s="50">
        <v>24</v>
      </c>
    </row>
    <row r="34" spans="1:22" s="28" customFormat="1" ht="12" x14ac:dyDescent="0.2">
      <c r="A34" s="192">
        <v>50</v>
      </c>
      <c r="B34" s="191" t="s">
        <v>182</v>
      </c>
      <c r="C34" s="55">
        <v>1</v>
      </c>
      <c r="D34" s="55">
        <v>4</v>
      </c>
      <c r="E34" s="56">
        <v>0</v>
      </c>
      <c r="F34" s="56">
        <v>1</v>
      </c>
      <c r="G34" s="56">
        <v>4</v>
      </c>
      <c r="H34" s="56">
        <v>6</v>
      </c>
      <c r="I34" s="56">
        <v>0</v>
      </c>
      <c r="J34" s="56">
        <v>3</v>
      </c>
      <c r="K34" s="56">
        <v>1</v>
      </c>
      <c r="L34" s="50">
        <v>15</v>
      </c>
      <c r="M34" s="104">
        <v>1</v>
      </c>
      <c r="N34" s="202">
        <v>5</v>
      </c>
      <c r="O34" s="188">
        <v>1</v>
      </c>
      <c r="P34" s="55">
        <v>1</v>
      </c>
      <c r="Q34" s="55">
        <v>1</v>
      </c>
      <c r="R34" s="56">
        <v>0</v>
      </c>
      <c r="S34" s="56">
        <v>2</v>
      </c>
      <c r="T34" s="56">
        <v>2</v>
      </c>
      <c r="U34" s="56">
        <v>1</v>
      </c>
      <c r="V34" s="50">
        <v>28</v>
      </c>
    </row>
    <row r="35" spans="1:22" s="28" customFormat="1" ht="12" x14ac:dyDescent="0.2">
      <c r="A35" s="192">
        <v>51</v>
      </c>
      <c r="B35" s="191" t="s">
        <v>183</v>
      </c>
      <c r="C35" s="55">
        <v>0</v>
      </c>
      <c r="D35" s="55">
        <v>0</v>
      </c>
      <c r="E35" s="56">
        <v>0</v>
      </c>
      <c r="F35" s="56">
        <v>0</v>
      </c>
      <c r="G35" s="56">
        <v>0</v>
      </c>
      <c r="H35" s="56">
        <v>0</v>
      </c>
      <c r="I35" s="56">
        <v>1</v>
      </c>
      <c r="J35" s="56">
        <v>0</v>
      </c>
      <c r="K35" s="56">
        <v>0</v>
      </c>
      <c r="L35" s="50">
        <v>0</v>
      </c>
      <c r="M35" s="104">
        <v>0</v>
      </c>
      <c r="N35" s="202">
        <v>0</v>
      </c>
      <c r="O35" s="188">
        <v>0</v>
      </c>
      <c r="P35" s="55">
        <v>0</v>
      </c>
      <c r="Q35" s="55">
        <v>0</v>
      </c>
      <c r="R35" s="56">
        <v>0</v>
      </c>
      <c r="S35" s="56">
        <v>0</v>
      </c>
      <c r="T35" s="56">
        <v>0</v>
      </c>
      <c r="U35" s="56">
        <v>0</v>
      </c>
      <c r="V35" s="50">
        <v>1</v>
      </c>
    </row>
    <row r="36" spans="1:22" s="28" customFormat="1" ht="12" x14ac:dyDescent="0.2">
      <c r="A36" s="192">
        <v>52</v>
      </c>
      <c r="B36" s="191" t="s">
        <v>184</v>
      </c>
      <c r="C36" s="57">
        <v>2</v>
      </c>
      <c r="D36" s="57">
        <v>2</v>
      </c>
      <c r="E36" s="57">
        <v>0</v>
      </c>
      <c r="F36" s="57">
        <v>0</v>
      </c>
      <c r="G36" s="57">
        <v>0</v>
      </c>
      <c r="H36" s="57">
        <v>0</v>
      </c>
      <c r="I36" s="57">
        <v>1</v>
      </c>
      <c r="J36" s="57">
        <v>0</v>
      </c>
      <c r="K36" s="57">
        <v>1</v>
      </c>
      <c r="L36" s="51">
        <v>4</v>
      </c>
      <c r="M36" s="104">
        <v>0</v>
      </c>
      <c r="N36" s="57">
        <v>1</v>
      </c>
      <c r="O36" s="57">
        <v>1</v>
      </c>
      <c r="P36" s="200">
        <v>3</v>
      </c>
      <c r="Q36" s="200">
        <v>0</v>
      </c>
      <c r="R36" s="205">
        <v>0</v>
      </c>
      <c r="S36" s="57">
        <v>0</v>
      </c>
      <c r="T36" s="57">
        <v>0</v>
      </c>
      <c r="U36" s="57">
        <v>0</v>
      </c>
      <c r="V36" s="51">
        <v>4</v>
      </c>
    </row>
    <row r="37" spans="1:22" s="28" customFormat="1" ht="12" x14ac:dyDescent="0.2">
      <c r="A37" s="192">
        <v>53</v>
      </c>
      <c r="B37" s="191" t="s">
        <v>185</v>
      </c>
      <c r="C37" s="57">
        <v>4</v>
      </c>
      <c r="D37" s="57">
        <v>1</v>
      </c>
      <c r="E37" s="57">
        <v>0</v>
      </c>
      <c r="F37" s="57">
        <v>1</v>
      </c>
      <c r="G37" s="57">
        <v>2</v>
      </c>
      <c r="H37" s="57">
        <v>0</v>
      </c>
      <c r="I37" s="57">
        <v>1</v>
      </c>
      <c r="J37" s="57">
        <v>0</v>
      </c>
      <c r="K37" s="57">
        <v>0</v>
      </c>
      <c r="L37" s="51">
        <v>3</v>
      </c>
      <c r="M37" s="104">
        <v>1</v>
      </c>
      <c r="N37" s="57">
        <v>5</v>
      </c>
      <c r="O37" s="57">
        <v>0</v>
      </c>
      <c r="P37" s="200">
        <v>0</v>
      </c>
      <c r="Q37" s="200">
        <v>2</v>
      </c>
      <c r="R37" s="205">
        <v>0</v>
      </c>
      <c r="S37" s="57">
        <v>0</v>
      </c>
      <c r="T37" s="57">
        <v>0</v>
      </c>
      <c r="U37" s="57">
        <v>0</v>
      </c>
      <c r="V37" s="51">
        <v>5</v>
      </c>
    </row>
    <row r="38" spans="1:22" s="28" customFormat="1" ht="12" x14ac:dyDescent="0.2">
      <c r="A38" s="195"/>
      <c r="B38" s="196" t="s">
        <v>302</v>
      </c>
      <c r="C38" s="58">
        <v>0</v>
      </c>
      <c r="D38" s="58">
        <v>0</v>
      </c>
      <c r="E38" s="58">
        <v>0</v>
      </c>
      <c r="F38" s="58">
        <v>0</v>
      </c>
      <c r="G38" s="58">
        <v>0</v>
      </c>
      <c r="H38" s="58">
        <v>0</v>
      </c>
      <c r="I38" s="58">
        <v>0</v>
      </c>
      <c r="J38" s="58">
        <v>0</v>
      </c>
      <c r="K38" s="58">
        <v>0</v>
      </c>
      <c r="L38" s="52">
        <v>0</v>
      </c>
      <c r="M38" s="117">
        <v>0</v>
      </c>
      <c r="N38" s="58">
        <v>0</v>
      </c>
      <c r="O38" s="58">
        <v>0</v>
      </c>
      <c r="P38" s="206">
        <v>0</v>
      </c>
      <c r="Q38" s="206">
        <v>0</v>
      </c>
      <c r="R38" s="207">
        <v>0</v>
      </c>
      <c r="S38" s="58">
        <v>0</v>
      </c>
      <c r="T38" s="58">
        <v>0</v>
      </c>
      <c r="U38" s="58">
        <v>0</v>
      </c>
      <c r="V38" s="52">
        <v>0</v>
      </c>
    </row>
    <row r="39" spans="1:22" x14ac:dyDescent="0.2">
      <c r="A39" s="10" t="s">
        <v>303</v>
      </c>
      <c r="B39" s="10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</row>
  </sheetData>
  <mergeCells count="5">
    <mergeCell ref="A3:A4"/>
    <mergeCell ref="B3:B4"/>
    <mergeCell ref="C3:L3"/>
    <mergeCell ref="M3:V3"/>
    <mergeCell ref="A2:V2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F4 P4" twoDigitTextYea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tabColor rgb="FFEFD3F8"/>
  </sheetPr>
  <dimension ref="A2:V39"/>
  <sheetViews>
    <sheetView showGridLines="0" workbookViewId="0"/>
  </sheetViews>
  <sheetFormatPr defaultColWidth="9.140625" defaultRowHeight="12.75" x14ac:dyDescent="0.2"/>
  <cols>
    <col min="1" max="1" width="9.140625" style="8"/>
    <col min="2" max="2" width="18.5703125" style="8" customWidth="1"/>
    <col min="3" max="3" width="9" style="8" customWidth="1"/>
    <col min="4" max="11" width="9.140625" style="8"/>
    <col min="12" max="12" width="10.85546875" style="8" customWidth="1"/>
    <col min="13" max="21" width="9.140625" style="8"/>
    <col min="22" max="22" width="10.7109375" style="8" customWidth="1"/>
    <col min="23" max="16384" width="9.140625" style="8"/>
  </cols>
  <sheetData>
    <row r="2" spans="1:22" ht="15.75" x14ac:dyDescent="0.2">
      <c r="A2" s="225" t="s">
        <v>328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</row>
    <row r="3" spans="1:22" s="28" customFormat="1" ht="12" x14ac:dyDescent="0.2">
      <c r="A3" s="223" t="s">
        <v>147</v>
      </c>
      <c r="B3" s="223" t="s">
        <v>269</v>
      </c>
      <c r="C3" s="219" t="s">
        <v>330</v>
      </c>
      <c r="D3" s="219"/>
      <c r="E3" s="219"/>
      <c r="F3" s="219"/>
      <c r="G3" s="219"/>
      <c r="H3" s="219"/>
      <c r="I3" s="219"/>
      <c r="J3" s="219"/>
      <c r="K3" s="219"/>
      <c r="L3" s="219"/>
      <c r="M3" s="220" t="s">
        <v>331</v>
      </c>
      <c r="N3" s="221"/>
      <c r="O3" s="221"/>
      <c r="P3" s="221"/>
      <c r="Q3" s="221"/>
      <c r="R3" s="221"/>
      <c r="S3" s="221"/>
      <c r="T3" s="221"/>
      <c r="U3" s="221"/>
      <c r="V3" s="222"/>
    </row>
    <row r="4" spans="1:22" s="28" customFormat="1" ht="12" x14ac:dyDescent="0.2">
      <c r="A4" s="224"/>
      <c r="B4" s="224"/>
      <c r="C4" s="178" t="s">
        <v>259</v>
      </c>
      <c r="D4" s="179" t="s">
        <v>260</v>
      </c>
      <c r="E4" s="180" t="s">
        <v>261</v>
      </c>
      <c r="F4" s="181" t="s">
        <v>262</v>
      </c>
      <c r="G4" s="181" t="s">
        <v>263</v>
      </c>
      <c r="H4" s="181" t="s">
        <v>264</v>
      </c>
      <c r="I4" s="181" t="s">
        <v>265</v>
      </c>
      <c r="J4" s="181" t="s">
        <v>266</v>
      </c>
      <c r="K4" s="181" t="s">
        <v>267</v>
      </c>
      <c r="L4" s="182" t="s">
        <v>268</v>
      </c>
      <c r="M4" s="178" t="s">
        <v>259</v>
      </c>
      <c r="N4" s="179" t="s">
        <v>260</v>
      </c>
      <c r="O4" s="180" t="s">
        <v>261</v>
      </c>
      <c r="P4" s="181" t="s">
        <v>262</v>
      </c>
      <c r="Q4" s="181" t="s">
        <v>263</v>
      </c>
      <c r="R4" s="181" t="s">
        <v>264</v>
      </c>
      <c r="S4" s="181" t="s">
        <v>265</v>
      </c>
      <c r="T4" s="181" t="s">
        <v>266</v>
      </c>
      <c r="U4" s="181" t="s">
        <v>267</v>
      </c>
      <c r="V4" s="182" t="s">
        <v>268</v>
      </c>
    </row>
    <row r="5" spans="1:22" s="28" customFormat="1" ht="12" x14ac:dyDescent="0.2">
      <c r="A5" s="183">
        <v>0</v>
      </c>
      <c r="B5" s="184" t="s">
        <v>153</v>
      </c>
      <c r="C5" s="53">
        <v>432</v>
      </c>
      <c r="D5" s="53">
        <v>882</v>
      </c>
      <c r="E5" s="54">
        <v>1605</v>
      </c>
      <c r="F5" s="54">
        <v>2306</v>
      </c>
      <c r="G5" s="54">
        <v>3452</v>
      </c>
      <c r="H5" s="54">
        <v>12145</v>
      </c>
      <c r="I5" s="54">
        <v>14945</v>
      </c>
      <c r="J5" s="54">
        <v>9621</v>
      </c>
      <c r="K5" s="54">
        <v>5143</v>
      </c>
      <c r="L5" s="49">
        <v>4479</v>
      </c>
      <c r="M5" s="104">
        <v>207</v>
      </c>
      <c r="N5" s="202">
        <v>817</v>
      </c>
      <c r="O5" s="188">
        <v>1465</v>
      </c>
      <c r="P5" s="55">
        <v>1241</v>
      </c>
      <c r="Q5" s="55">
        <v>675</v>
      </c>
      <c r="R5" s="56">
        <v>319</v>
      </c>
      <c r="S5" s="56">
        <v>327</v>
      </c>
      <c r="T5" s="56">
        <v>235</v>
      </c>
      <c r="U5" s="56">
        <v>175</v>
      </c>
      <c r="V5" s="50">
        <v>745</v>
      </c>
    </row>
    <row r="6" spans="1:22" s="28" customFormat="1" ht="12" x14ac:dyDescent="0.2">
      <c r="A6" s="190">
        <v>1</v>
      </c>
      <c r="B6" s="191" t="s">
        <v>154</v>
      </c>
      <c r="C6" s="55">
        <v>20</v>
      </c>
      <c r="D6" s="55">
        <v>23</v>
      </c>
      <c r="E6" s="56">
        <v>79</v>
      </c>
      <c r="F6" s="56">
        <v>233</v>
      </c>
      <c r="G6" s="56">
        <v>351</v>
      </c>
      <c r="H6" s="56">
        <v>1191</v>
      </c>
      <c r="I6" s="56">
        <v>1243</v>
      </c>
      <c r="J6" s="56">
        <v>574</v>
      </c>
      <c r="K6" s="56">
        <v>374</v>
      </c>
      <c r="L6" s="50">
        <v>173</v>
      </c>
      <c r="M6" s="104">
        <v>1</v>
      </c>
      <c r="N6" s="202">
        <v>22</v>
      </c>
      <c r="O6" s="188">
        <v>49</v>
      </c>
      <c r="P6" s="55">
        <v>57</v>
      </c>
      <c r="Q6" s="55">
        <v>66</v>
      </c>
      <c r="R6" s="56">
        <v>8</v>
      </c>
      <c r="S6" s="56">
        <v>6</v>
      </c>
      <c r="T6" s="56">
        <v>4</v>
      </c>
      <c r="U6" s="56">
        <v>3</v>
      </c>
      <c r="V6" s="50">
        <v>37</v>
      </c>
    </row>
    <row r="7" spans="1:22" s="28" customFormat="1" ht="12" x14ac:dyDescent="0.2">
      <c r="A7" s="192">
        <v>2</v>
      </c>
      <c r="B7" s="191" t="s">
        <v>162</v>
      </c>
      <c r="C7" s="55">
        <v>88</v>
      </c>
      <c r="D7" s="55">
        <v>120</v>
      </c>
      <c r="E7" s="56">
        <v>239</v>
      </c>
      <c r="F7" s="56">
        <v>340</v>
      </c>
      <c r="G7" s="56">
        <v>596</v>
      </c>
      <c r="H7" s="56">
        <v>2227</v>
      </c>
      <c r="I7" s="56">
        <v>2638</v>
      </c>
      <c r="J7" s="56">
        <v>1493</v>
      </c>
      <c r="K7" s="56">
        <v>1513</v>
      </c>
      <c r="L7" s="50">
        <v>585</v>
      </c>
      <c r="M7" s="104">
        <v>35</v>
      </c>
      <c r="N7" s="202">
        <v>108</v>
      </c>
      <c r="O7" s="188">
        <v>202</v>
      </c>
      <c r="P7" s="55">
        <v>191</v>
      </c>
      <c r="Q7" s="55">
        <v>108</v>
      </c>
      <c r="R7" s="56">
        <v>41</v>
      </c>
      <c r="S7" s="56">
        <v>43</v>
      </c>
      <c r="T7" s="56">
        <v>23</v>
      </c>
      <c r="U7" s="56">
        <v>9</v>
      </c>
      <c r="V7" s="50">
        <v>75</v>
      </c>
    </row>
    <row r="8" spans="1:22" s="28" customFormat="1" ht="12" x14ac:dyDescent="0.2">
      <c r="A8" s="192">
        <v>3</v>
      </c>
      <c r="B8" s="191" t="s">
        <v>172</v>
      </c>
      <c r="C8" s="55">
        <v>219</v>
      </c>
      <c r="D8" s="55">
        <v>450</v>
      </c>
      <c r="E8" s="56">
        <v>703</v>
      </c>
      <c r="F8" s="56">
        <v>964</v>
      </c>
      <c r="G8" s="56">
        <v>1477</v>
      </c>
      <c r="H8" s="56">
        <v>5554</v>
      </c>
      <c r="I8" s="56">
        <v>7243</v>
      </c>
      <c r="J8" s="56">
        <v>4819</v>
      </c>
      <c r="K8" s="56">
        <v>2145</v>
      </c>
      <c r="L8" s="50">
        <v>2193</v>
      </c>
      <c r="M8" s="104">
        <v>108</v>
      </c>
      <c r="N8" s="202">
        <v>458</v>
      </c>
      <c r="O8" s="188">
        <v>720</v>
      </c>
      <c r="P8" s="55">
        <v>501</v>
      </c>
      <c r="Q8" s="55">
        <v>282</v>
      </c>
      <c r="R8" s="56">
        <v>196</v>
      </c>
      <c r="S8" s="56">
        <v>207</v>
      </c>
      <c r="T8" s="56">
        <v>146</v>
      </c>
      <c r="U8" s="56">
        <v>114</v>
      </c>
      <c r="V8" s="50">
        <v>388</v>
      </c>
    </row>
    <row r="9" spans="1:22" s="28" customFormat="1" ht="12" x14ac:dyDescent="0.2">
      <c r="A9" s="192">
        <v>4</v>
      </c>
      <c r="B9" s="191" t="s">
        <v>177</v>
      </c>
      <c r="C9" s="55">
        <v>86</v>
      </c>
      <c r="D9" s="55">
        <v>238</v>
      </c>
      <c r="E9" s="56">
        <v>465</v>
      </c>
      <c r="F9" s="56">
        <v>619</v>
      </c>
      <c r="G9" s="56">
        <v>905</v>
      </c>
      <c r="H9" s="56">
        <v>2830</v>
      </c>
      <c r="I9" s="56">
        <v>3407</v>
      </c>
      <c r="J9" s="56">
        <v>2472</v>
      </c>
      <c r="K9" s="56">
        <v>1071</v>
      </c>
      <c r="L9" s="50">
        <v>1364</v>
      </c>
      <c r="M9" s="104">
        <v>52</v>
      </c>
      <c r="N9" s="202">
        <v>183</v>
      </c>
      <c r="O9" s="188">
        <v>390</v>
      </c>
      <c r="P9" s="55">
        <v>400</v>
      </c>
      <c r="Q9" s="55">
        <v>182</v>
      </c>
      <c r="R9" s="56">
        <v>60</v>
      </c>
      <c r="S9" s="56">
        <v>58</v>
      </c>
      <c r="T9" s="56">
        <v>53</v>
      </c>
      <c r="U9" s="56">
        <v>43</v>
      </c>
      <c r="V9" s="50">
        <v>201</v>
      </c>
    </row>
    <row r="10" spans="1:22" s="28" customFormat="1" ht="12" x14ac:dyDescent="0.2">
      <c r="A10" s="192">
        <v>5</v>
      </c>
      <c r="B10" s="191" t="s">
        <v>181</v>
      </c>
      <c r="C10" s="55">
        <v>19</v>
      </c>
      <c r="D10" s="55">
        <v>51</v>
      </c>
      <c r="E10" s="56">
        <v>119</v>
      </c>
      <c r="F10" s="56">
        <v>150</v>
      </c>
      <c r="G10" s="56">
        <v>123</v>
      </c>
      <c r="H10" s="56">
        <v>343</v>
      </c>
      <c r="I10" s="56">
        <v>414</v>
      </c>
      <c r="J10" s="56">
        <v>263</v>
      </c>
      <c r="K10" s="56">
        <v>40</v>
      </c>
      <c r="L10" s="50">
        <v>164</v>
      </c>
      <c r="M10" s="104">
        <v>11</v>
      </c>
      <c r="N10" s="202">
        <v>46</v>
      </c>
      <c r="O10" s="188">
        <v>104</v>
      </c>
      <c r="P10" s="55">
        <v>91</v>
      </c>
      <c r="Q10" s="55">
        <v>37</v>
      </c>
      <c r="R10" s="56">
        <v>14</v>
      </c>
      <c r="S10" s="56">
        <v>13</v>
      </c>
      <c r="T10" s="56">
        <v>9</v>
      </c>
      <c r="U10" s="56">
        <v>6</v>
      </c>
      <c r="V10" s="50">
        <v>44</v>
      </c>
    </row>
    <row r="11" spans="1:22" s="28" customFormat="1" ht="12" x14ac:dyDescent="0.2">
      <c r="A11" s="192">
        <v>11</v>
      </c>
      <c r="B11" s="191" t="s">
        <v>155</v>
      </c>
      <c r="C11" s="55">
        <v>0</v>
      </c>
      <c r="D11" s="55">
        <v>0</v>
      </c>
      <c r="E11" s="56">
        <v>1</v>
      </c>
      <c r="F11" s="56">
        <v>6</v>
      </c>
      <c r="G11" s="56">
        <v>7</v>
      </c>
      <c r="H11" s="56">
        <v>13</v>
      </c>
      <c r="I11" s="56">
        <v>8</v>
      </c>
      <c r="J11" s="56">
        <v>8</v>
      </c>
      <c r="K11" s="56">
        <v>7</v>
      </c>
      <c r="L11" s="50">
        <v>0</v>
      </c>
      <c r="M11" s="104">
        <v>0</v>
      </c>
      <c r="N11" s="202">
        <v>0</v>
      </c>
      <c r="O11" s="188">
        <v>2</v>
      </c>
      <c r="P11" s="55">
        <v>1</v>
      </c>
      <c r="Q11" s="55">
        <v>2</v>
      </c>
      <c r="R11" s="56">
        <v>0</v>
      </c>
      <c r="S11" s="56">
        <v>0</v>
      </c>
      <c r="T11" s="56">
        <v>2</v>
      </c>
      <c r="U11" s="56">
        <v>1</v>
      </c>
      <c r="V11" s="50">
        <v>1</v>
      </c>
    </row>
    <row r="12" spans="1:22" s="28" customFormat="1" ht="12" x14ac:dyDescent="0.2">
      <c r="A12" s="192">
        <v>12</v>
      </c>
      <c r="B12" s="191" t="s">
        <v>156</v>
      </c>
      <c r="C12" s="55">
        <v>0</v>
      </c>
      <c r="D12" s="55">
        <v>1</v>
      </c>
      <c r="E12" s="56">
        <v>5</v>
      </c>
      <c r="F12" s="56">
        <v>8</v>
      </c>
      <c r="G12" s="56">
        <v>6</v>
      </c>
      <c r="H12" s="56">
        <v>11</v>
      </c>
      <c r="I12" s="56">
        <v>4</v>
      </c>
      <c r="J12" s="56">
        <v>1</v>
      </c>
      <c r="K12" s="56">
        <v>37</v>
      </c>
      <c r="L12" s="50">
        <v>2</v>
      </c>
      <c r="M12" s="104">
        <v>0</v>
      </c>
      <c r="N12" s="204">
        <v>0</v>
      </c>
      <c r="O12" s="188">
        <v>1</v>
      </c>
      <c r="P12" s="55">
        <v>0</v>
      </c>
      <c r="Q12" s="55">
        <v>2</v>
      </c>
      <c r="R12" s="56">
        <v>0</v>
      </c>
      <c r="S12" s="56">
        <v>0</v>
      </c>
      <c r="T12" s="56">
        <v>0</v>
      </c>
      <c r="U12" s="56">
        <v>0</v>
      </c>
      <c r="V12" s="50">
        <v>0</v>
      </c>
    </row>
    <row r="13" spans="1:22" s="28" customFormat="1" ht="12" x14ac:dyDescent="0.2">
      <c r="A13" s="192">
        <v>13</v>
      </c>
      <c r="B13" s="191" t="s">
        <v>157</v>
      </c>
      <c r="C13" s="55">
        <v>2</v>
      </c>
      <c r="D13" s="55">
        <v>12</v>
      </c>
      <c r="E13" s="56">
        <v>25</v>
      </c>
      <c r="F13" s="56">
        <v>61</v>
      </c>
      <c r="G13" s="56">
        <v>71</v>
      </c>
      <c r="H13" s="56">
        <v>204</v>
      </c>
      <c r="I13" s="56">
        <v>208</v>
      </c>
      <c r="J13" s="56">
        <v>65</v>
      </c>
      <c r="K13" s="56">
        <v>213</v>
      </c>
      <c r="L13" s="50">
        <v>35</v>
      </c>
      <c r="M13" s="104">
        <v>0</v>
      </c>
      <c r="N13" s="202">
        <v>6</v>
      </c>
      <c r="O13" s="188">
        <v>11</v>
      </c>
      <c r="P13" s="55">
        <v>12</v>
      </c>
      <c r="Q13" s="55">
        <v>18</v>
      </c>
      <c r="R13" s="56">
        <v>3</v>
      </c>
      <c r="S13" s="56">
        <v>3</v>
      </c>
      <c r="T13" s="56">
        <v>1</v>
      </c>
      <c r="U13" s="56">
        <v>0</v>
      </c>
      <c r="V13" s="50">
        <v>23</v>
      </c>
    </row>
    <row r="14" spans="1:22" s="28" customFormat="1" ht="12" x14ac:dyDescent="0.2">
      <c r="A14" s="190">
        <v>14</v>
      </c>
      <c r="B14" s="191" t="s">
        <v>158</v>
      </c>
      <c r="C14" s="55">
        <v>3</v>
      </c>
      <c r="D14" s="55">
        <v>0</v>
      </c>
      <c r="E14" s="56">
        <v>1</v>
      </c>
      <c r="F14" s="56">
        <v>4</v>
      </c>
      <c r="G14" s="56">
        <v>2</v>
      </c>
      <c r="H14" s="56">
        <v>3</v>
      </c>
      <c r="I14" s="56">
        <v>4</v>
      </c>
      <c r="J14" s="56">
        <v>1</v>
      </c>
      <c r="K14" s="56">
        <v>1</v>
      </c>
      <c r="L14" s="50">
        <v>2</v>
      </c>
      <c r="M14" s="104">
        <v>0</v>
      </c>
      <c r="N14" s="202">
        <v>0</v>
      </c>
      <c r="O14" s="188">
        <v>0</v>
      </c>
      <c r="P14" s="55">
        <v>2</v>
      </c>
      <c r="Q14" s="55">
        <v>0</v>
      </c>
      <c r="R14" s="56">
        <v>0</v>
      </c>
      <c r="S14" s="56">
        <v>0</v>
      </c>
      <c r="T14" s="56">
        <v>0</v>
      </c>
      <c r="U14" s="56">
        <v>0</v>
      </c>
      <c r="V14" s="50">
        <v>2</v>
      </c>
    </row>
    <row r="15" spans="1:22" s="28" customFormat="1" ht="12" x14ac:dyDescent="0.2">
      <c r="A15" s="192">
        <v>15</v>
      </c>
      <c r="B15" s="191" t="s">
        <v>159</v>
      </c>
      <c r="C15" s="55">
        <v>12</v>
      </c>
      <c r="D15" s="55">
        <v>4</v>
      </c>
      <c r="E15" s="56">
        <v>28</v>
      </c>
      <c r="F15" s="56">
        <v>125</v>
      </c>
      <c r="G15" s="56">
        <v>239</v>
      </c>
      <c r="H15" s="56">
        <v>854</v>
      </c>
      <c r="I15" s="56">
        <v>907</v>
      </c>
      <c r="J15" s="56">
        <v>432</v>
      </c>
      <c r="K15" s="56">
        <v>23</v>
      </c>
      <c r="L15" s="50">
        <v>114</v>
      </c>
      <c r="M15" s="104">
        <v>0</v>
      </c>
      <c r="N15" s="202">
        <v>8</v>
      </c>
      <c r="O15" s="188">
        <v>23</v>
      </c>
      <c r="P15" s="55">
        <v>32</v>
      </c>
      <c r="Q15" s="55">
        <v>37</v>
      </c>
      <c r="R15" s="56">
        <v>3</v>
      </c>
      <c r="S15" s="56">
        <v>3</v>
      </c>
      <c r="T15" s="56">
        <v>1</v>
      </c>
      <c r="U15" s="56">
        <v>1</v>
      </c>
      <c r="V15" s="50">
        <v>7</v>
      </c>
    </row>
    <row r="16" spans="1:22" s="28" customFormat="1" ht="12" x14ac:dyDescent="0.2">
      <c r="A16" s="192">
        <v>16</v>
      </c>
      <c r="B16" s="191" t="s">
        <v>160</v>
      </c>
      <c r="C16" s="55">
        <v>1</v>
      </c>
      <c r="D16" s="55">
        <v>2</v>
      </c>
      <c r="E16" s="56">
        <v>1</v>
      </c>
      <c r="F16" s="56">
        <v>4</v>
      </c>
      <c r="G16" s="56">
        <v>6</v>
      </c>
      <c r="H16" s="56">
        <v>5</v>
      </c>
      <c r="I16" s="56">
        <v>7</v>
      </c>
      <c r="J16" s="56">
        <v>4</v>
      </c>
      <c r="K16" s="56">
        <v>72</v>
      </c>
      <c r="L16" s="50">
        <v>3</v>
      </c>
      <c r="M16" s="104">
        <v>1</v>
      </c>
      <c r="N16" s="202">
        <v>2</v>
      </c>
      <c r="O16" s="188">
        <v>1</v>
      </c>
      <c r="P16" s="55">
        <v>4</v>
      </c>
      <c r="Q16" s="55">
        <v>2</v>
      </c>
      <c r="R16" s="56">
        <v>0</v>
      </c>
      <c r="S16" s="56">
        <v>0</v>
      </c>
      <c r="T16" s="56">
        <v>0</v>
      </c>
      <c r="U16" s="56">
        <v>0</v>
      </c>
      <c r="V16" s="50">
        <v>1</v>
      </c>
    </row>
    <row r="17" spans="1:22" s="28" customFormat="1" ht="12" x14ac:dyDescent="0.2">
      <c r="A17" s="192">
        <v>17</v>
      </c>
      <c r="B17" s="191" t="s">
        <v>161</v>
      </c>
      <c r="C17" s="55">
        <v>2</v>
      </c>
      <c r="D17" s="55">
        <v>4</v>
      </c>
      <c r="E17" s="56">
        <v>18</v>
      </c>
      <c r="F17" s="56">
        <v>25</v>
      </c>
      <c r="G17" s="56">
        <v>20</v>
      </c>
      <c r="H17" s="56">
        <v>101</v>
      </c>
      <c r="I17" s="56">
        <v>105</v>
      </c>
      <c r="J17" s="56">
        <v>63</v>
      </c>
      <c r="K17" s="56">
        <v>21</v>
      </c>
      <c r="L17" s="50">
        <v>17</v>
      </c>
      <c r="M17" s="104">
        <v>0</v>
      </c>
      <c r="N17" s="202">
        <v>6</v>
      </c>
      <c r="O17" s="188">
        <v>11</v>
      </c>
      <c r="P17" s="55">
        <v>6</v>
      </c>
      <c r="Q17" s="55">
        <v>5</v>
      </c>
      <c r="R17" s="56">
        <v>2</v>
      </c>
      <c r="S17" s="56">
        <v>0</v>
      </c>
      <c r="T17" s="56">
        <v>0</v>
      </c>
      <c r="U17" s="56">
        <v>1</v>
      </c>
      <c r="V17" s="50">
        <v>3</v>
      </c>
    </row>
    <row r="18" spans="1:22" s="28" customFormat="1" ht="12" x14ac:dyDescent="0.2">
      <c r="A18" s="192">
        <v>21</v>
      </c>
      <c r="B18" s="191" t="s">
        <v>163</v>
      </c>
      <c r="C18" s="55">
        <v>0</v>
      </c>
      <c r="D18" s="55">
        <v>3</v>
      </c>
      <c r="E18" s="56">
        <v>9</v>
      </c>
      <c r="F18" s="56">
        <v>29</v>
      </c>
      <c r="G18" s="56">
        <v>76</v>
      </c>
      <c r="H18" s="56">
        <v>316</v>
      </c>
      <c r="I18" s="56">
        <v>350</v>
      </c>
      <c r="J18" s="56">
        <v>118</v>
      </c>
      <c r="K18" s="56">
        <v>86</v>
      </c>
      <c r="L18" s="50">
        <v>97</v>
      </c>
      <c r="M18" s="104">
        <v>2</v>
      </c>
      <c r="N18" s="202">
        <v>5</v>
      </c>
      <c r="O18" s="188">
        <v>6</v>
      </c>
      <c r="P18" s="55">
        <v>12</v>
      </c>
      <c r="Q18" s="55">
        <v>14</v>
      </c>
      <c r="R18" s="56">
        <v>4</v>
      </c>
      <c r="S18" s="56">
        <v>6</v>
      </c>
      <c r="T18" s="56">
        <v>11</v>
      </c>
      <c r="U18" s="56">
        <v>1</v>
      </c>
      <c r="V18" s="50">
        <v>17</v>
      </c>
    </row>
    <row r="19" spans="1:22" s="28" customFormat="1" ht="12" x14ac:dyDescent="0.2">
      <c r="A19" s="192">
        <v>22</v>
      </c>
      <c r="B19" s="191" t="s">
        <v>164</v>
      </c>
      <c r="C19" s="55">
        <v>2</v>
      </c>
      <c r="D19" s="55">
        <v>12</v>
      </c>
      <c r="E19" s="56">
        <v>14</v>
      </c>
      <c r="F19" s="56">
        <v>29</v>
      </c>
      <c r="G19" s="56">
        <v>22</v>
      </c>
      <c r="H19" s="56">
        <v>43</v>
      </c>
      <c r="I19" s="56">
        <v>49</v>
      </c>
      <c r="J19" s="56">
        <v>26</v>
      </c>
      <c r="K19" s="56">
        <v>9</v>
      </c>
      <c r="L19" s="50">
        <v>16</v>
      </c>
      <c r="M19" s="104">
        <v>1</v>
      </c>
      <c r="N19" s="202">
        <v>2</v>
      </c>
      <c r="O19" s="188">
        <v>5</v>
      </c>
      <c r="P19" s="55">
        <v>3</v>
      </c>
      <c r="Q19" s="55">
        <v>4</v>
      </c>
      <c r="R19" s="56">
        <v>3</v>
      </c>
      <c r="S19" s="56">
        <v>2</v>
      </c>
      <c r="T19" s="56">
        <v>0</v>
      </c>
      <c r="U19" s="56">
        <v>1</v>
      </c>
      <c r="V19" s="50">
        <v>4</v>
      </c>
    </row>
    <row r="20" spans="1:22" s="28" customFormat="1" ht="12" x14ac:dyDescent="0.2">
      <c r="A20" s="192">
        <v>23</v>
      </c>
      <c r="B20" s="191" t="s">
        <v>165</v>
      </c>
      <c r="C20" s="55">
        <v>7</v>
      </c>
      <c r="D20" s="55">
        <v>18</v>
      </c>
      <c r="E20" s="56">
        <v>20</v>
      </c>
      <c r="F20" s="56">
        <v>33</v>
      </c>
      <c r="G20" s="56">
        <v>52</v>
      </c>
      <c r="H20" s="56">
        <v>188</v>
      </c>
      <c r="I20" s="56">
        <v>243</v>
      </c>
      <c r="J20" s="56">
        <v>193</v>
      </c>
      <c r="K20" s="56">
        <v>69</v>
      </c>
      <c r="L20" s="50">
        <v>88</v>
      </c>
      <c r="M20" s="104">
        <v>5</v>
      </c>
      <c r="N20" s="202">
        <v>18</v>
      </c>
      <c r="O20" s="188">
        <v>18</v>
      </c>
      <c r="P20" s="55">
        <v>25</v>
      </c>
      <c r="Q20" s="55">
        <v>15</v>
      </c>
      <c r="R20" s="56">
        <v>6</v>
      </c>
      <c r="S20" s="56">
        <v>8</v>
      </c>
      <c r="T20" s="56">
        <v>0</v>
      </c>
      <c r="U20" s="56">
        <v>0</v>
      </c>
      <c r="V20" s="50">
        <v>4</v>
      </c>
    </row>
    <row r="21" spans="1:22" s="28" customFormat="1" ht="12" x14ac:dyDescent="0.2">
      <c r="A21" s="192">
        <v>24</v>
      </c>
      <c r="B21" s="191" t="s">
        <v>166</v>
      </c>
      <c r="C21" s="55">
        <v>0</v>
      </c>
      <c r="D21" s="55">
        <v>2</v>
      </c>
      <c r="E21" s="56">
        <v>4</v>
      </c>
      <c r="F21" s="56">
        <v>7</v>
      </c>
      <c r="G21" s="56">
        <v>4</v>
      </c>
      <c r="H21" s="56">
        <v>11</v>
      </c>
      <c r="I21" s="56">
        <v>18</v>
      </c>
      <c r="J21" s="56">
        <v>9</v>
      </c>
      <c r="K21" s="56">
        <v>322</v>
      </c>
      <c r="L21" s="50">
        <v>10</v>
      </c>
      <c r="M21" s="104">
        <v>1</v>
      </c>
      <c r="N21" s="202">
        <v>5</v>
      </c>
      <c r="O21" s="188">
        <v>5</v>
      </c>
      <c r="P21" s="55">
        <v>2</v>
      </c>
      <c r="Q21" s="55">
        <v>4</v>
      </c>
      <c r="R21" s="56">
        <v>1</v>
      </c>
      <c r="S21" s="56">
        <v>0</v>
      </c>
      <c r="T21" s="56">
        <v>0</v>
      </c>
      <c r="U21" s="56">
        <v>1</v>
      </c>
      <c r="V21" s="50">
        <v>4</v>
      </c>
    </row>
    <row r="22" spans="1:22" s="28" customFormat="1" ht="12" x14ac:dyDescent="0.2">
      <c r="A22" s="192">
        <v>25</v>
      </c>
      <c r="B22" s="191" t="s">
        <v>167</v>
      </c>
      <c r="C22" s="55">
        <v>6</v>
      </c>
      <c r="D22" s="55">
        <v>2</v>
      </c>
      <c r="E22" s="56">
        <v>4</v>
      </c>
      <c r="F22" s="56">
        <v>8</v>
      </c>
      <c r="G22" s="56">
        <v>35</v>
      </c>
      <c r="H22" s="56">
        <v>145</v>
      </c>
      <c r="I22" s="56">
        <v>151</v>
      </c>
      <c r="J22" s="56">
        <v>96</v>
      </c>
      <c r="K22" s="56">
        <v>10</v>
      </c>
      <c r="L22" s="50">
        <v>64</v>
      </c>
      <c r="M22" s="104">
        <v>5</v>
      </c>
      <c r="N22" s="204">
        <v>2</v>
      </c>
      <c r="O22" s="188">
        <v>3</v>
      </c>
      <c r="P22" s="55">
        <v>3</v>
      </c>
      <c r="Q22" s="55">
        <v>6</v>
      </c>
      <c r="R22" s="56">
        <v>10</v>
      </c>
      <c r="S22" s="56">
        <v>2</v>
      </c>
      <c r="T22" s="56">
        <v>1</v>
      </c>
      <c r="U22" s="56">
        <v>1</v>
      </c>
      <c r="V22" s="50">
        <v>5</v>
      </c>
    </row>
    <row r="23" spans="1:22" s="28" customFormat="1" ht="12" x14ac:dyDescent="0.2">
      <c r="A23" s="192">
        <v>26</v>
      </c>
      <c r="B23" s="191" t="s">
        <v>168</v>
      </c>
      <c r="C23" s="55">
        <v>59</v>
      </c>
      <c r="D23" s="55">
        <v>47</v>
      </c>
      <c r="E23" s="56">
        <v>78</v>
      </c>
      <c r="F23" s="56">
        <v>111</v>
      </c>
      <c r="G23" s="56">
        <v>280</v>
      </c>
      <c r="H23" s="56">
        <v>1209</v>
      </c>
      <c r="I23" s="56">
        <v>1415</v>
      </c>
      <c r="J23" s="56">
        <v>778</v>
      </c>
      <c r="K23" s="56">
        <v>2</v>
      </c>
      <c r="L23" s="50">
        <v>220</v>
      </c>
      <c r="M23" s="104">
        <v>13</v>
      </c>
      <c r="N23" s="202">
        <v>45</v>
      </c>
      <c r="O23" s="188">
        <v>77</v>
      </c>
      <c r="P23" s="55">
        <v>58</v>
      </c>
      <c r="Q23" s="55">
        <v>28</v>
      </c>
      <c r="R23" s="56">
        <v>7</v>
      </c>
      <c r="S23" s="56">
        <v>7</v>
      </c>
      <c r="T23" s="56">
        <v>4</v>
      </c>
      <c r="U23" s="56">
        <v>1</v>
      </c>
      <c r="V23" s="50">
        <v>21</v>
      </c>
    </row>
    <row r="24" spans="1:22" s="28" customFormat="1" ht="12" x14ac:dyDescent="0.2">
      <c r="A24" s="190">
        <v>27</v>
      </c>
      <c r="B24" s="191" t="s">
        <v>169</v>
      </c>
      <c r="C24" s="55">
        <v>1</v>
      </c>
      <c r="D24" s="55">
        <v>2</v>
      </c>
      <c r="E24" s="56">
        <v>7</v>
      </c>
      <c r="F24" s="56">
        <v>7</v>
      </c>
      <c r="G24" s="56">
        <v>6</v>
      </c>
      <c r="H24" s="56">
        <v>7</v>
      </c>
      <c r="I24" s="56">
        <v>25</v>
      </c>
      <c r="J24" s="56">
        <v>20</v>
      </c>
      <c r="K24" s="56">
        <v>123</v>
      </c>
      <c r="L24" s="50">
        <v>5</v>
      </c>
      <c r="M24" s="104">
        <v>1</v>
      </c>
      <c r="N24" s="202">
        <v>2</v>
      </c>
      <c r="O24" s="188">
        <v>1</v>
      </c>
      <c r="P24" s="55">
        <v>2</v>
      </c>
      <c r="Q24" s="55">
        <v>3</v>
      </c>
      <c r="R24" s="56">
        <v>1</v>
      </c>
      <c r="S24" s="56">
        <v>6</v>
      </c>
      <c r="T24" s="56">
        <v>3</v>
      </c>
      <c r="U24" s="56">
        <v>1</v>
      </c>
      <c r="V24" s="50">
        <v>2</v>
      </c>
    </row>
    <row r="25" spans="1:22" s="28" customFormat="1" ht="12" x14ac:dyDescent="0.2">
      <c r="A25" s="192">
        <v>28</v>
      </c>
      <c r="B25" s="191" t="s">
        <v>170</v>
      </c>
      <c r="C25" s="55">
        <v>1</v>
      </c>
      <c r="D25" s="55">
        <v>4</v>
      </c>
      <c r="E25" s="56">
        <v>4</v>
      </c>
      <c r="F25" s="56">
        <v>2</v>
      </c>
      <c r="G25" s="56">
        <v>3</v>
      </c>
      <c r="H25" s="56">
        <v>6</v>
      </c>
      <c r="I25" s="56">
        <v>4</v>
      </c>
      <c r="J25" s="56">
        <v>2</v>
      </c>
      <c r="K25" s="56">
        <v>739</v>
      </c>
      <c r="L25" s="50">
        <v>4</v>
      </c>
      <c r="M25" s="104">
        <v>0</v>
      </c>
      <c r="N25" s="202">
        <v>0</v>
      </c>
      <c r="O25" s="188">
        <v>1</v>
      </c>
      <c r="P25" s="55">
        <v>1</v>
      </c>
      <c r="Q25" s="55">
        <v>1</v>
      </c>
      <c r="R25" s="56">
        <v>0</v>
      </c>
      <c r="S25" s="56">
        <v>0</v>
      </c>
      <c r="T25" s="56">
        <v>0</v>
      </c>
      <c r="U25" s="56">
        <v>0</v>
      </c>
      <c r="V25" s="50">
        <v>0</v>
      </c>
    </row>
    <row r="26" spans="1:22" s="28" customFormat="1" ht="12" x14ac:dyDescent="0.2">
      <c r="A26" s="192">
        <v>29</v>
      </c>
      <c r="B26" s="191" t="s">
        <v>171</v>
      </c>
      <c r="C26" s="55">
        <v>12</v>
      </c>
      <c r="D26" s="55">
        <v>30</v>
      </c>
      <c r="E26" s="56">
        <v>99</v>
      </c>
      <c r="F26" s="56">
        <v>114</v>
      </c>
      <c r="G26" s="56">
        <v>118</v>
      </c>
      <c r="H26" s="56">
        <v>302</v>
      </c>
      <c r="I26" s="56">
        <v>383</v>
      </c>
      <c r="J26" s="56">
        <v>251</v>
      </c>
      <c r="K26" s="56">
        <v>153</v>
      </c>
      <c r="L26" s="50">
        <v>81</v>
      </c>
      <c r="M26" s="104">
        <v>7</v>
      </c>
      <c r="N26" s="202">
        <v>29</v>
      </c>
      <c r="O26" s="188">
        <v>86</v>
      </c>
      <c r="P26" s="55">
        <v>85</v>
      </c>
      <c r="Q26" s="55">
        <v>33</v>
      </c>
      <c r="R26" s="56">
        <v>9</v>
      </c>
      <c r="S26" s="56">
        <v>12</v>
      </c>
      <c r="T26" s="56">
        <v>4</v>
      </c>
      <c r="U26" s="56">
        <v>3</v>
      </c>
      <c r="V26" s="50">
        <v>18</v>
      </c>
    </row>
    <row r="27" spans="1:22" s="28" customFormat="1" ht="12" x14ac:dyDescent="0.2">
      <c r="A27" s="192">
        <v>31</v>
      </c>
      <c r="B27" s="191" t="s">
        <v>173</v>
      </c>
      <c r="C27" s="55">
        <v>75</v>
      </c>
      <c r="D27" s="55">
        <v>82</v>
      </c>
      <c r="E27" s="56">
        <v>151</v>
      </c>
      <c r="F27" s="56">
        <v>290</v>
      </c>
      <c r="G27" s="56">
        <v>565</v>
      </c>
      <c r="H27" s="56">
        <v>1724</v>
      </c>
      <c r="I27" s="56">
        <v>1987</v>
      </c>
      <c r="J27" s="56">
        <v>1265</v>
      </c>
      <c r="K27" s="56">
        <v>236</v>
      </c>
      <c r="L27" s="50">
        <v>810</v>
      </c>
      <c r="M27" s="104">
        <v>25</v>
      </c>
      <c r="N27" s="204">
        <v>53</v>
      </c>
      <c r="O27" s="188">
        <v>123</v>
      </c>
      <c r="P27" s="55">
        <v>129</v>
      </c>
      <c r="Q27" s="55">
        <v>118</v>
      </c>
      <c r="R27" s="56">
        <v>97</v>
      </c>
      <c r="S27" s="56">
        <v>110</v>
      </c>
      <c r="T27" s="56">
        <v>85</v>
      </c>
      <c r="U27" s="56">
        <v>75</v>
      </c>
      <c r="V27" s="50">
        <v>225</v>
      </c>
    </row>
    <row r="28" spans="1:22" s="28" customFormat="1" ht="12" x14ac:dyDescent="0.2">
      <c r="A28" s="192">
        <v>32</v>
      </c>
      <c r="B28" s="191" t="s">
        <v>174</v>
      </c>
      <c r="C28" s="55">
        <v>5</v>
      </c>
      <c r="D28" s="55">
        <v>3</v>
      </c>
      <c r="E28" s="56">
        <v>25</v>
      </c>
      <c r="F28" s="56">
        <v>30</v>
      </c>
      <c r="G28" s="56">
        <v>57</v>
      </c>
      <c r="H28" s="56">
        <v>254</v>
      </c>
      <c r="I28" s="56">
        <v>388</v>
      </c>
      <c r="J28" s="56">
        <v>306</v>
      </c>
      <c r="K28" s="56">
        <v>1446</v>
      </c>
      <c r="L28" s="50">
        <v>120</v>
      </c>
      <c r="M28" s="104">
        <v>3</v>
      </c>
      <c r="N28" s="202">
        <v>6</v>
      </c>
      <c r="O28" s="188">
        <v>18</v>
      </c>
      <c r="P28" s="55">
        <v>17</v>
      </c>
      <c r="Q28" s="55">
        <v>12</v>
      </c>
      <c r="R28" s="56">
        <v>5</v>
      </c>
      <c r="S28" s="56">
        <v>2</v>
      </c>
      <c r="T28" s="56">
        <v>0</v>
      </c>
      <c r="U28" s="56">
        <v>1</v>
      </c>
      <c r="V28" s="50">
        <v>13</v>
      </c>
    </row>
    <row r="29" spans="1:22" s="28" customFormat="1" ht="12" x14ac:dyDescent="0.2">
      <c r="A29" s="190">
        <v>33</v>
      </c>
      <c r="B29" s="191" t="s">
        <v>175</v>
      </c>
      <c r="C29" s="55">
        <v>19</v>
      </c>
      <c r="D29" s="55">
        <v>20</v>
      </c>
      <c r="E29" s="56">
        <v>39</v>
      </c>
      <c r="F29" s="56">
        <v>58</v>
      </c>
      <c r="G29" s="56">
        <v>71</v>
      </c>
      <c r="H29" s="56">
        <v>388</v>
      </c>
      <c r="I29" s="56">
        <v>591</v>
      </c>
      <c r="J29" s="56">
        <v>390</v>
      </c>
      <c r="K29" s="56">
        <v>328</v>
      </c>
      <c r="L29" s="50">
        <v>179</v>
      </c>
      <c r="M29" s="104">
        <v>4</v>
      </c>
      <c r="N29" s="202">
        <v>25</v>
      </c>
      <c r="O29" s="188">
        <v>42</v>
      </c>
      <c r="P29" s="55">
        <v>27</v>
      </c>
      <c r="Q29" s="55">
        <v>12</v>
      </c>
      <c r="R29" s="56">
        <v>1</v>
      </c>
      <c r="S29" s="56">
        <v>4</v>
      </c>
      <c r="T29" s="56">
        <v>7</v>
      </c>
      <c r="U29" s="56">
        <v>2</v>
      </c>
      <c r="V29" s="50">
        <v>14</v>
      </c>
    </row>
    <row r="30" spans="1:22" s="28" customFormat="1" ht="12" x14ac:dyDescent="0.2">
      <c r="A30" s="192">
        <v>35</v>
      </c>
      <c r="B30" s="191" t="s">
        <v>176</v>
      </c>
      <c r="C30" s="55">
        <v>120</v>
      </c>
      <c r="D30" s="55">
        <v>345</v>
      </c>
      <c r="E30" s="56">
        <v>488</v>
      </c>
      <c r="F30" s="56">
        <v>586</v>
      </c>
      <c r="G30" s="56">
        <v>784</v>
      </c>
      <c r="H30" s="56">
        <v>3188</v>
      </c>
      <c r="I30" s="56">
        <v>4277</v>
      </c>
      <c r="J30" s="56">
        <v>2858</v>
      </c>
      <c r="K30" s="56">
        <v>135</v>
      </c>
      <c r="L30" s="50">
        <v>1084</v>
      </c>
      <c r="M30" s="104">
        <v>76</v>
      </c>
      <c r="N30" s="202">
        <v>374</v>
      </c>
      <c r="O30" s="188">
        <v>537</v>
      </c>
      <c r="P30" s="55">
        <v>328</v>
      </c>
      <c r="Q30" s="55">
        <v>140</v>
      </c>
      <c r="R30" s="56">
        <v>93</v>
      </c>
      <c r="S30" s="56">
        <v>91</v>
      </c>
      <c r="T30" s="56">
        <v>54</v>
      </c>
      <c r="U30" s="56">
        <v>36</v>
      </c>
      <c r="V30" s="50">
        <v>136</v>
      </c>
    </row>
    <row r="31" spans="1:22" s="28" customFormat="1" ht="12" x14ac:dyDescent="0.2">
      <c r="A31" s="192">
        <v>41</v>
      </c>
      <c r="B31" s="191" t="s">
        <v>178</v>
      </c>
      <c r="C31" s="55">
        <v>31</v>
      </c>
      <c r="D31" s="55">
        <v>120</v>
      </c>
      <c r="E31" s="56">
        <v>243</v>
      </c>
      <c r="F31" s="56">
        <v>289</v>
      </c>
      <c r="G31" s="56">
        <v>313</v>
      </c>
      <c r="H31" s="56">
        <v>764</v>
      </c>
      <c r="I31" s="56">
        <v>916</v>
      </c>
      <c r="J31" s="56">
        <v>632</v>
      </c>
      <c r="K31" s="56">
        <v>950</v>
      </c>
      <c r="L31" s="50">
        <v>467</v>
      </c>
      <c r="M31" s="104">
        <v>28</v>
      </c>
      <c r="N31" s="204">
        <v>109</v>
      </c>
      <c r="O31" s="188">
        <v>223</v>
      </c>
      <c r="P31" s="55">
        <v>230</v>
      </c>
      <c r="Q31" s="55">
        <v>87</v>
      </c>
      <c r="R31" s="56">
        <v>18</v>
      </c>
      <c r="S31" s="56">
        <v>12</v>
      </c>
      <c r="T31" s="56">
        <v>15</v>
      </c>
      <c r="U31" s="56">
        <v>12</v>
      </c>
      <c r="V31" s="50">
        <v>87</v>
      </c>
    </row>
    <row r="32" spans="1:22" s="28" customFormat="1" ht="12" x14ac:dyDescent="0.2">
      <c r="A32" s="192">
        <v>42</v>
      </c>
      <c r="B32" s="191" t="s">
        <v>179</v>
      </c>
      <c r="C32" s="55">
        <v>9</v>
      </c>
      <c r="D32" s="55">
        <v>26</v>
      </c>
      <c r="E32" s="56">
        <v>60</v>
      </c>
      <c r="F32" s="56">
        <v>69</v>
      </c>
      <c r="G32" s="56">
        <v>97</v>
      </c>
      <c r="H32" s="56">
        <v>263</v>
      </c>
      <c r="I32" s="56">
        <v>311</v>
      </c>
      <c r="J32" s="56">
        <v>198</v>
      </c>
      <c r="K32" s="56">
        <v>97</v>
      </c>
      <c r="L32" s="50">
        <v>150</v>
      </c>
      <c r="M32" s="104">
        <v>4</v>
      </c>
      <c r="N32" s="202">
        <v>14</v>
      </c>
      <c r="O32" s="188">
        <v>34</v>
      </c>
      <c r="P32" s="55">
        <v>36</v>
      </c>
      <c r="Q32" s="55">
        <v>16</v>
      </c>
      <c r="R32" s="56">
        <v>13</v>
      </c>
      <c r="S32" s="56">
        <v>7</v>
      </c>
      <c r="T32" s="56">
        <v>8</v>
      </c>
      <c r="U32" s="56">
        <v>4</v>
      </c>
      <c r="V32" s="50">
        <v>31</v>
      </c>
    </row>
    <row r="33" spans="1:22" s="28" customFormat="1" ht="12" x14ac:dyDescent="0.2">
      <c r="A33" s="190">
        <v>43</v>
      </c>
      <c r="B33" s="191" t="s">
        <v>180</v>
      </c>
      <c r="C33" s="55">
        <v>46</v>
      </c>
      <c r="D33" s="55">
        <v>92</v>
      </c>
      <c r="E33" s="56">
        <v>162</v>
      </c>
      <c r="F33" s="56">
        <v>261</v>
      </c>
      <c r="G33" s="56">
        <v>495</v>
      </c>
      <c r="H33" s="56">
        <v>1803</v>
      </c>
      <c r="I33" s="56">
        <v>2180</v>
      </c>
      <c r="J33" s="56">
        <v>1642</v>
      </c>
      <c r="K33" s="56">
        <v>24</v>
      </c>
      <c r="L33" s="50">
        <v>747</v>
      </c>
      <c r="M33" s="104">
        <v>20</v>
      </c>
      <c r="N33" s="202">
        <v>60</v>
      </c>
      <c r="O33" s="188">
        <v>133</v>
      </c>
      <c r="P33" s="55">
        <v>134</v>
      </c>
      <c r="Q33" s="55">
        <v>79</v>
      </c>
      <c r="R33" s="56">
        <v>29</v>
      </c>
      <c r="S33" s="56">
        <v>39</v>
      </c>
      <c r="T33" s="56">
        <v>30</v>
      </c>
      <c r="U33" s="56">
        <v>27</v>
      </c>
      <c r="V33" s="50">
        <v>83</v>
      </c>
    </row>
    <row r="34" spans="1:22" s="28" customFormat="1" ht="12" x14ac:dyDescent="0.2">
      <c r="A34" s="192">
        <v>50</v>
      </c>
      <c r="B34" s="191" t="s">
        <v>182</v>
      </c>
      <c r="C34" s="55">
        <v>12</v>
      </c>
      <c r="D34" s="55">
        <v>16</v>
      </c>
      <c r="E34" s="56">
        <v>29</v>
      </c>
      <c r="F34" s="56">
        <v>37</v>
      </c>
      <c r="G34" s="56">
        <v>60</v>
      </c>
      <c r="H34" s="56">
        <v>186</v>
      </c>
      <c r="I34" s="56">
        <v>223</v>
      </c>
      <c r="J34" s="56">
        <v>163</v>
      </c>
      <c r="K34" s="56">
        <v>21</v>
      </c>
      <c r="L34" s="50">
        <v>101</v>
      </c>
      <c r="M34" s="104">
        <v>5</v>
      </c>
      <c r="N34" s="202">
        <v>20</v>
      </c>
      <c r="O34" s="188">
        <v>36</v>
      </c>
      <c r="P34" s="55">
        <v>24</v>
      </c>
      <c r="Q34" s="55">
        <v>11</v>
      </c>
      <c r="R34" s="56">
        <v>8</v>
      </c>
      <c r="S34" s="56">
        <v>3</v>
      </c>
      <c r="T34" s="56">
        <v>4</v>
      </c>
      <c r="U34" s="56">
        <v>2</v>
      </c>
      <c r="V34" s="50">
        <v>29</v>
      </c>
    </row>
    <row r="35" spans="1:22" s="28" customFormat="1" ht="12" x14ac:dyDescent="0.2">
      <c r="A35" s="192">
        <v>51</v>
      </c>
      <c r="B35" s="191" t="s">
        <v>183</v>
      </c>
      <c r="C35" s="55">
        <v>2</v>
      </c>
      <c r="D35" s="55">
        <v>3</v>
      </c>
      <c r="E35" s="56">
        <v>7</v>
      </c>
      <c r="F35" s="56">
        <v>23</v>
      </c>
      <c r="G35" s="56">
        <v>18</v>
      </c>
      <c r="H35" s="56">
        <v>62</v>
      </c>
      <c r="I35" s="56">
        <v>78</v>
      </c>
      <c r="J35" s="56">
        <v>44</v>
      </c>
      <c r="K35" s="56">
        <v>19</v>
      </c>
      <c r="L35" s="50">
        <v>10</v>
      </c>
      <c r="M35" s="104">
        <v>1</v>
      </c>
      <c r="N35" s="202">
        <v>1</v>
      </c>
      <c r="O35" s="188">
        <v>8</v>
      </c>
      <c r="P35" s="55">
        <v>5</v>
      </c>
      <c r="Q35" s="55">
        <v>12</v>
      </c>
      <c r="R35" s="56">
        <v>3</v>
      </c>
      <c r="S35" s="56">
        <v>6</v>
      </c>
      <c r="T35" s="56">
        <v>3</v>
      </c>
      <c r="U35" s="56">
        <v>1</v>
      </c>
      <c r="V35" s="50">
        <v>1</v>
      </c>
    </row>
    <row r="36" spans="1:22" s="28" customFormat="1" ht="12" x14ac:dyDescent="0.2">
      <c r="A36" s="192">
        <v>52</v>
      </c>
      <c r="B36" s="191" t="s">
        <v>184</v>
      </c>
      <c r="C36" s="57">
        <v>4</v>
      </c>
      <c r="D36" s="57">
        <v>14</v>
      </c>
      <c r="E36" s="57">
        <v>47</v>
      </c>
      <c r="F36" s="57">
        <v>54</v>
      </c>
      <c r="G36" s="57">
        <v>19</v>
      </c>
      <c r="H36" s="57">
        <v>65</v>
      </c>
      <c r="I36" s="57">
        <v>69</v>
      </c>
      <c r="J36" s="57">
        <v>39</v>
      </c>
      <c r="K36" s="57">
        <v>0</v>
      </c>
      <c r="L36" s="51">
        <v>30</v>
      </c>
      <c r="M36" s="104">
        <v>3</v>
      </c>
      <c r="N36" s="57">
        <v>13</v>
      </c>
      <c r="O36" s="57">
        <v>36</v>
      </c>
      <c r="P36" s="200">
        <v>35</v>
      </c>
      <c r="Q36" s="200">
        <v>7</v>
      </c>
      <c r="R36" s="205">
        <v>3</v>
      </c>
      <c r="S36" s="57">
        <v>3</v>
      </c>
      <c r="T36" s="57">
        <v>2</v>
      </c>
      <c r="U36" s="57">
        <v>3</v>
      </c>
      <c r="V36" s="51">
        <v>10</v>
      </c>
    </row>
    <row r="37" spans="1:22" s="28" customFormat="1" ht="12" x14ac:dyDescent="0.2">
      <c r="A37" s="192">
        <v>53</v>
      </c>
      <c r="B37" s="191" t="s">
        <v>185</v>
      </c>
      <c r="C37" s="57">
        <v>1</v>
      </c>
      <c r="D37" s="57">
        <v>18</v>
      </c>
      <c r="E37" s="57">
        <v>36</v>
      </c>
      <c r="F37" s="57">
        <v>36</v>
      </c>
      <c r="G37" s="57">
        <v>26</v>
      </c>
      <c r="H37" s="57">
        <v>30</v>
      </c>
      <c r="I37" s="57">
        <v>44</v>
      </c>
      <c r="J37" s="57">
        <v>17</v>
      </c>
      <c r="K37" s="57">
        <v>0</v>
      </c>
      <c r="L37" s="51">
        <v>23</v>
      </c>
      <c r="M37" s="104">
        <v>2</v>
      </c>
      <c r="N37" s="57">
        <v>12</v>
      </c>
      <c r="O37" s="57">
        <v>24</v>
      </c>
      <c r="P37" s="200">
        <v>27</v>
      </c>
      <c r="Q37" s="200">
        <v>7</v>
      </c>
      <c r="R37" s="205">
        <v>0</v>
      </c>
      <c r="S37" s="57">
        <v>1</v>
      </c>
      <c r="T37" s="57">
        <v>0</v>
      </c>
      <c r="U37" s="57">
        <v>0</v>
      </c>
      <c r="V37" s="51">
        <v>4</v>
      </c>
    </row>
    <row r="38" spans="1:22" s="28" customFormat="1" ht="12" x14ac:dyDescent="0.2">
      <c r="A38" s="195"/>
      <c r="B38" s="196" t="s">
        <v>302</v>
      </c>
      <c r="C38" s="58">
        <v>0</v>
      </c>
      <c r="D38" s="58">
        <v>0</v>
      </c>
      <c r="E38" s="58">
        <v>0</v>
      </c>
      <c r="F38" s="58">
        <v>0</v>
      </c>
      <c r="G38" s="58">
        <v>0</v>
      </c>
      <c r="H38" s="58">
        <v>0</v>
      </c>
      <c r="I38" s="58">
        <v>0</v>
      </c>
      <c r="J38" s="58">
        <v>0</v>
      </c>
      <c r="K38" s="58">
        <v>0</v>
      </c>
      <c r="L38" s="52">
        <v>0</v>
      </c>
      <c r="M38" s="117">
        <v>0</v>
      </c>
      <c r="N38" s="58">
        <v>0</v>
      </c>
      <c r="O38" s="58">
        <v>0</v>
      </c>
      <c r="P38" s="206">
        <v>1</v>
      </c>
      <c r="Q38" s="206">
        <v>0</v>
      </c>
      <c r="R38" s="207">
        <v>0</v>
      </c>
      <c r="S38" s="58">
        <v>0</v>
      </c>
      <c r="T38" s="58">
        <v>0</v>
      </c>
      <c r="U38" s="58">
        <v>0</v>
      </c>
      <c r="V38" s="52">
        <v>0</v>
      </c>
    </row>
    <row r="39" spans="1:22" x14ac:dyDescent="0.2">
      <c r="A39" s="10" t="s">
        <v>303</v>
      </c>
    </row>
  </sheetData>
  <mergeCells count="5">
    <mergeCell ref="A2:V2"/>
    <mergeCell ref="A3:A4"/>
    <mergeCell ref="B3:B4"/>
    <mergeCell ref="C3:L3"/>
    <mergeCell ref="M3:V3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F4 P4" twoDigitTextYea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FD3F8"/>
  </sheetPr>
  <dimension ref="A2:V39"/>
  <sheetViews>
    <sheetView showGridLines="0" workbookViewId="0"/>
  </sheetViews>
  <sheetFormatPr defaultColWidth="9.140625" defaultRowHeight="12.75" x14ac:dyDescent="0.2"/>
  <cols>
    <col min="1" max="1" width="9.140625" style="8"/>
    <col min="2" max="2" width="17.42578125" style="8" customWidth="1"/>
    <col min="3" max="11" width="9.140625" style="8"/>
    <col min="12" max="12" width="10.5703125" style="8" customWidth="1"/>
    <col min="13" max="21" width="9.140625" style="8"/>
    <col min="22" max="22" width="10.85546875" style="8" customWidth="1"/>
    <col min="23" max="16384" width="9.140625" style="8"/>
  </cols>
  <sheetData>
    <row r="2" spans="1:22" ht="15.75" x14ac:dyDescent="0.2">
      <c r="A2" s="225" t="s">
        <v>329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</row>
    <row r="3" spans="1:22" s="28" customFormat="1" ht="12" x14ac:dyDescent="0.2">
      <c r="A3" s="223" t="s">
        <v>147</v>
      </c>
      <c r="B3" s="223" t="s">
        <v>269</v>
      </c>
      <c r="C3" s="219" t="s">
        <v>330</v>
      </c>
      <c r="D3" s="219"/>
      <c r="E3" s="219"/>
      <c r="F3" s="219"/>
      <c r="G3" s="219"/>
      <c r="H3" s="219"/>
      <c r="I3" s="219"/>
      <c r="J3" s="219"/>
      <c r="K3" s="219"/>
      <c r="L3" s="219"/>
      <c r="M3" s="220" t="s">
        <v>331</v>
      </c>
      <c r="N3" s="221"/>
      <c r="O3" s="221"/>
      <c r="P3" s="221"/>
      <c r="Q3" s="221"/>
      <c r="R3" s="221"/>
      <c r="S3" s="221"/>
      <c r="T3" s="221"/>
      <c r="U3" s="221"/>
      <c r="V3" s="222"/>
    </row>
    <row r="4" spans="1:22" s="28" customFormat="1" ht="12" x14ac:dyDescent="0.2">
      <c r="A4" s="224"/>
      <c r="B4" s="224"/>
      <c r="C4" s="178" t="s">
        <v>259</v>
      </c>
      <c r="D4" s="179" t="s">
        <v>260</v>
      </c>
      <c r="E4" s="180" t="s">
        <v>261</v>
      </c>
      <c r="F4" s="181" t="s">
        <v>262</v>
      </c>
      <c r="G4" s="181" t="s">
        <v>263</v>
      </c>
      <c r="H4" s="181" t="s">
        <v>264</v>
      </c>
      <c r="I4" s="181" t="s">
        <v>265</v>
      </c>
      <c r="J4" s="181" t="s">
        <v>266</v>
      </c>
      <c r="K4" s="181" t="s">
        <v>267</v>
      </c>
      <c r="L4" s="182" t="s">
        <v>268</v>
      </c>
      <c r="M4" s="178" t="s">
        <v>259</v>
      </c>
      <c r="N4" s="179" t="s">
        <v>260</v>
      </c>
      <c r="O4" s="180" t="s">
        <v>261</v>
      </c>
      <c r="P4" s="181" t="s">
        <v>262</v>
      </c>
      <c r="Q4" s="181" t="s">
        <v>263</v>
      </c>
      <c r="R4" s="181" t="s">
        <v>264</v>
      </c>
      <c r="S4" s="181" t="s">
        <v>265</v>
      </c>
      <c r="T4" s="181" t="s">
        <v>266</v>
      </c>
      <c r="U4" s="181" t="s">
        <v>267</v>
      </c>
      <c r="V4" s="182" t="s">
        <v>268</v>
      </c>
    </row>
    <row r="5" spans="1:22" s="28" customFormat="1" ht="12" x14ac:dyDescent="0.2">
      <c r="A5" s="183">
        <v>0</v>
      </c>
      <c r="B5" s="184" t="s">
        <v>153</v>
      </c>
      <c r="C5" s="53">
        <v>14575</v>
      </c>
      <c r="D5" s="53">
        <v>21183</v>
      </c>
      <c r="E5" s="54">
        <v>8975</v>
      </c>
      <c r="F5" s="54">
        <v>7085</v>
      </c>
      <c r="G5" s="54">
        <v>5835</v>
      </c>
      <c r="H5" s="54">
        <v>997</v>
      </c>
      <c r="I5" s="54">
        <v>600</v>
      </c>
      <c r="J5" s="54">
        <v>359</v>
      </c>
      <c r="K5" s="54">
        <v>556</v>
      </c>
      <c r="L5" s="49">
        <v>9098</v>
      </c>
      <c r="M5" s="53">
        <v>16162</v>
      </c>
      <c r="N5" s="53">
        <v>25442</v>
      </c>
      <c r="O5" s="54">
        <v>12049</v>
      </c>
      <c r="P5" s="54">
        <v>8647</v>
      </c>
      <c r="Q5" s="54">
        <v>4686</v>
      </c>
      <c r="R5" s="54">
        <v>271</v>
      </c>
      <c r="S5" s="54">
        <v>209</v>
      </c>
      <c r="T5" s="54">
        <v>263</v>
      </c>
      <c r="U5" s="54">
        <v>439</v>
      </c>
      <c r="V5" s="49">
        <v>6740</v>
      </c>
    </row>
    <row r="6" spans="1:22" s="28" customFormat="1" ht="12" x14ac:dyDescent="0.2">
      <c r="A6" s="190">
        <v>1</v>
      </c>
      <c r="B6" s="191" t="s">
        <v>154</v>
      </c>
      <c r="C6" s="55">
        <v>497</v>
      </c>
      <c r="D6" s="55">
        <v>1026</v>
      </c>
      <c r="E6" s="56">
        <v>422</v>
      </c>
      <c r="F6" s="56">
        <v>151</v>
      </c>
      <c r="G6" s="56">
        <v>80</v>
      </c>
      <c r="H6" s="56">
        <v>36</v>
      </c>
      <c r="I6" s="56">
        <v>20</v>
      </c>
      <c r="J6" s="56">
        <v>8</v>
      </c>
      <c r="K6" s="56">
        <v>5</v>
      </c>
      <c r="L6" s="50">
        <v>254</v>
      </c>
      <c r="M6" s="55">
        <v>566</v>
      </c>
      <c r="N6" s="55">
        <v>1280</v>
      </c>
      <c r="O6" s="56">
        <v>578</v>
      </c>
      <c r="P6" s="56">
        <v>239</v>
      </c>
      <c r="Q6" s="56">
        <v>61</v>
      </c>
      <c r="R6" s="56">
        <v>7</v>
      </c>
      <c r="S6" s="56">
        <v>2</v>
      </c>
      <c r="T6" s="56">
        <v>5</v>
      </c>
      <c r="U6" s="56">
        <v>7</v>
      </c>
      <c r="V6" s="50">
        <v>248</v>
      </c>
    </row>
    <row r="7" spans="1:22" s="28" customFormat="1" ht="12" x14ac:dyDescent="0.2">
      <c r="A7" s="192">
        <v>2</v>
      </c>
      <c r="B7" s="191" t="s">
        <v>162</v>
      </c>
      <c r="C7" s="55">
        <v>2571</v>
      </c>
      <c r="D7" s="55">
        <v>4304</v>
      </c>
      <c r="E7" s="56">
        <v>1287</v>
      </c>
      <c r="F7" s="56">
        <v>786</v>
      </c>
      <c r="G7" s="56">
        <v>545</v>
      </c>
      <c r="H7" s="56">
        <v>97</v>
      </c>
      <c r="I7" s="56">
        <v>57</v>
      </c>
      <c r="J7" s="56">
        <v>44</v>
      </c>
      <c r="K7" s="56">
        <v>52</v>
      </c>
      <c r="L7" s="50">
        <v>2581</v>
      </c>
      <c r="M7" s="55">
        <v>3106</v>
      </c>
      <c r="N7" s="55">
        <v>5524</v>
      </c>
      <c r="O7" s="56">
        <v>1735</v>
      </c>
      <c r="P7" s="56">
        <v>1077</v>
      </c>
      <c r="Q7" s="56">
        <v>758</v>
      </c>
      <c r="R7" s="56">
        <v>34</v>
      </c>
      <c r="S7" s="56">
        <v>23</v>
      </c>
      <c r="T7" s="56">
        <v>19</v>
      </c>
      <c r="U7" s="56">
        <v>37</v>
      </c>
      <c r="V7" s="50">
        <v>1695</v>
      </c>
    </row>
    <row r="8" spans="1:22" s="28" customFormat="1" ht="12" x14ac:dyDescent="0.2">
      <c r="A8" s="192">
        <v>3</v>
      </c>
      <c r="B8" s="191" t="s">
        <v>172</v>
      </c>
      <c r="C8" s="55">
        <v>3343</v>
      </c>
      <c r="D8" s="55">
        <v>5659</v>
      </c>
      <c r="E8" s="56">
        <v>2571</v>
      </c>
      <c r="F8" s="56">
        <v>1802</v>
      </c>
      <c r="G8" s="56">
        <v>1387</v>
      </c>
      <c r="H8" s="56">
        <v>166</v>
      </c>
      <c r="I8" s="56">
        <v>123</v>
      </c>
      <c r="J8" s="56">
        <v>105</v>
      </c>
      <c r="K8" s="56">
        <v>173</v>
      </c>
      <c r="L8" s="50">
        <v>2557</v>
      </c>
      <c r="M8" s="55">
        <v>3677</v>
      </c>
      <c r="N8" s="55">
        <v>6604</v>
      </c>
      <c r="O8" s="56">
        <v>2928</v>
      </c>
      <c r="P8" s="56">
        <v>1970</v>
      </c>
      <c r="Q8" s="56">
        <v>1387</v>
      </c>
      <c r="R8" s="56">
        <v>77</v>
      </c>
      <c r="S8" s="56">
        <v>62</v>
      </c>
      <c r="T8" s="56">
        <v>91</v>
      </c>
      <c r="U8" s="56">
        <v>122</v>
      </c>
      <c r="V8" s="50">
        <v>1628</v>
      </c>
    </row>
    <row r="9" spans="1:22" s="28" customFormat="1" ht="12" x14ac:dyDescent="0.2">
      <c r="A9" s="192">
        <v>4</v>
      </c>
      <c r="B9" s="191" t="s">
        <v>177</v>
      </c>
      <c r="C9" s="55">
        <v>6529</v>
      </c>
      <c r="D9" s="55">
        <v>7401</v>
      </c>
      <c r="E9" s="56">
        <v>3610</v>
      </c>
      <c r="F9" s="56">
        <v>3600</v>
      </c>
      <c r="G9" s="56">
        <v>3291</v>
      </c>
      <c r="H9" s="56">
        <v>546</v>
      </c>
      <c r="I9" s="56">
        <v>290</v>
      </c>
      <c r="J9" s="56">
        <v>126</v>
      </c>
      <c r="K9" s="56">
        <v>173</v>
      </c>
      <c r="L9" s="50">
        <v>2153</v>
      </c>
      <c r="M9" s="55">
        <v>7120</v>
      </c>
      <c r="N9" s="55">
        <v>8841</v>
      </c>
      <c r="O9" s="56">
        <v>5389</v>
      </c>
      <c r="P9" s="56">
        <v>4497</v>
      </c>
      <c r="Q9" s="56">
        <v>1836</v>
      </c>
      <c r="R9" s="56">
        <v>74</v>
      </c>
      <c r="S9" s="56">
        <v>78</v>
      </c>
      <c r="T9" s="56">
        <v>75</v>
      </c>
      <c r="U9" s="56">
        <v>155</v>
      </c>
      <c r="V9" s="50">
        <v>1417</v>
      </c>
    </row>
    <row r="10" spans="1:22" s="28" customFormat="1" ht="12" x14ac:dyDescent="0.2">
      <c r="A10" s="192">
        <v>5</v>
      </c>
      <c r="B10" s="191" t="s">
        <v>181</v>
      </c>
      <c r="C10" s="55">
        <v>1633</v>
      </c>
      <c r="D10" s="55">
        <v>2789</v>
      </c>
      <c r="E10" s="56">
        <v>1085</v>
      </c>
      <c r="F10" s="56">
        <v>744</v>
      </c>
      <c r="G10" s="56">
        <v>532</v>
      </c>
      <c r="H10" s="56">
        <v>152</v>
      </c>
      <c r="I10" s="56">
        <v>110</v>
      </c>
      <c r="J10" s="56">
        <v>76</v>
      </c>
      <c r="K10" s="56">
        <v>153</v>
      </c>
      <c r="L10" s="50">
        <v>1553</v>
      </c>
      <c r="M10" s="55">
        <v>1690</v>
      </c>
      <c r="N10" s="55">
        <v>3189</v>
      </c>
      <c r="O10" s="56">
        <v>1418</v>
      </c>
      <c r="P10" s="56">
        <v>858</v>
      </c>
      <c r="Q10" s="56">
        <v>644</v>
      </c>
      <c r="R10" s="56">
        <v>79</v>
      </c>
      <c r="S10" s="56">
        <v>44</v>
      </c>
      <c r="T10" s="56">
        <v>73</v>
      </c>
      <c r="U10" s="56">
        <v>118</v>
      </c>
      <c r="V10" s="50">
        <v>1752</v>
      </c>
    </row>
    <row r="11" spans="1:22" s="28" customFormat="1" ht="12" x14ac:dyDescent="0.2">
      <c r="A11" s="192">
        <v>11</v>
      </c>
      <c r="B11" s="191" t="s">
        <v>155</v>
      </c>
      <c r="C11" s="55">
        <v>10</v>
      </c>
      <c r="D11" s="55">
        <v>22</v>
      </c>
      <c r="E11" s="56">
        <v>6</v>
      </c>
      <c r="F11" s="56">
        <v>7</v>
      </c>
      <c r="G11" s="56">
        <v>1</v>
      </c>
      <c r="H11" s="56">
        <v>0</v>
      </c>
      <c r="I11" s="56">
        <v>0</v>
      </c>
      <c r="J11" s="56">
        <v>1</v>
      </c>
      <c r="K11" s="56">
        <v>0</v>
      </c>
      <c r="L11" s="50">
        <v>2</v>
      </c>
      <c r="M11" s="55">
        <v>11</v>
      </c>
      <c r="N11" s="55">
        <v>26</v>
      </c>
      <c r="O11" s="56">
        <v>10</v>
      </c>
      <c r="P11" s="56">
        <v>5</v>
      </c>
      <c r="Q11" s="56">
        <v>0</v>
      </c>
      <c r="R11" s="56">
        <v>0</v>
      </c>
      <c r="S11" s="56">
        <v>1</v>
      </c>
      <c r="T11" s="56">
        <v>0</v>
      </c>
      <c r="U11" s="56">
        <v>0</v>
      </c>
      <c r="V11" s="50">
        <v>4</v>
      </c>
    </row>
    <row r="12" spans="1:22" s="28" customFormat="1" ht="12" x14ac:dyDescent="0.2">
      <c r="A12" s="192">
        <v>12</v>
      </c>
      <c r="B12" s="191" t="s">
        <v>156</v>
      </c>
      <c r="C12" s="55">
        <v>6</v>
      </c>
      <c r="D12" s="55">
        <v>11</v>
      </c>
      <c r="E12" s="56">
        <v>5</v>
      </c>
      <c r="F12" s="56">
        <v>3</v>
      </c>
      <c r="G12" s="56">
        <v>0</v>
      </c>
      <c r="H12" s="56">
        <v>0</v>
      </c>
      <c r="I12" s="56">
        <v>1</v>
      </c>
      <c r="J12" s="56">
        <v>0</v>
      </c>
      <c r="K12" s="56">
        <v>1</v>
      </c>
      <c r="L12" s="50">
        <v>4</v>
      </c>
      <c r="M12" s="55">
        <v>3</v>
      </c>
      <c r="N12" s="55">
        <v>4</v>
      </c>
      <c r="O12" s="56">
        <v>2</v>
      </c>
      <c r="P12" s="56">
        <v>1</v>
      </c>
      <c r="Q12" s="56">
        <v>2</v>
      </c>
      <c r="R12" s="56">
        <v>0</v>
      </c>
      <c r="S12" s="56">
        <v>0</v>
      </c>
      <c r="T12" s="56">
        <v>0</v>
      </c>
      <c r="U12" s="56">
        <v>0</v>
      </c>
      <c r="V12" s="50">
        <v>5</v>
      </c>
    </row>
    <row r="13" spans="1:22" s="28" customFormat="1" ht="12" x14ac:dyDescent="0.2">
      <c r="A13" s="192">
        <v>13</v>
      </c>
      <c r="B13" s="191" t="s">
        <v>157</v>
      </c>
      <c r="C13" s="55">
        <v>156</v>
      </c>
      <c r="D13" s="55">
        <v>156</v>
      </c>
      <c r="E13" s="56">
        <v>60</v>
      </c>
      <c r="F13" s="56">
        <v>26</v>
      </c>
      <c r="G13" s="56">
        <v>43</v>
      </c>
      <c r="H13" s="56">
        <v>30</v>
      </c>
      <c r="I13" s="56">
        <v>16</v>
      </c>
      <c r="J13" s="56">
        <v>3</v>
      </c>
      <c r="K13" s="56">
        <v>1</v>
      </c>
      <c r="L13" s="50">
        <v>13</v>
      </c>
      <c r="M13" s="55">
        <v>171</v>
      </c>
      <c r="N13" s="55">
        <v>209</v>
      </c>
      <c r="O13" s="56">
        <v>82</v>
      </c>
      <c r="P13" s="56">
        <v>28</v>
      </c>
      <c r="Q13" s="56">
        <v>14</v>
      </c>
      <c r="R13" s="56">
        <v>1</v>
      </c>
      <c r="S13" s="56">
        <v>0</v>
      </c>
      <c r="T13" s="56">
        <v>0</v>
      </c>
      <c r="U13" s="56">
        <v>4</v>
      </c>
      <c r="V13" s="50">
        <v>22</v>
      </c>
    </row>
    <row r="14" spans="1:22" s="28" customFormat="1" ht="12" x14ac:dyDescent="0.2">
      <c r="A14" s="190">
        <v>14</v>
      </c>
      <c r="B14" s="191" t="s">
        <v>158</v>
      </c>
      <c r="C14" s="55">
        <v>3</v>
      </c>
      <c r="D14" s="55">
        <v>3</v>
      </c>
      <c r="E14" s="56">
        <v>2</v>
      </c>
      <c r="F14" s="56">
        <v>4</v>
      </c>
      <c r="G14" s="56">
        <v>8</v>
      </c>
      <c r="H14" s="56">
        <v>0</v>
      </c>
      <c r="I14" s="56">
        <v>0</v>
      </c>
      <c r="J14" s="56">
        <v>0</v>
      </c>
      <c r="K14" s="56">
        <v>0</v>
      </c>
      <c r="L14" s="50">
        <v>2</v>
      </c>
      <c r="M14" s="55">
        <v>4</v>
      </c>
      <c r="N14" s="55">
        <v>5</v>
      </c>
      <c r="O14" s="56">
        <v>1</v>
      </c>
      <c r="P14" s="56">
        <v>5</v>
      </c>
      <c r="Q14" s="56">
        <v>18</v>
      </c>
      <c r="R14" s="56">
        <v>1</v>
      </c>
      <c r="S14" s="56">
        <v>0</v>
      </c>
      <c r="T14" s="56">
        <v>0</v>
      </c>
      <c r="U14" s="56">
        <v>0</v>
      </c>
      <c r="V14" s="50">
        <v>4</v>
      </c>
    </row>
    <row r="15" spans="1:22" s="28" customFormat="1" ht="12" x14ac:dyDescent="0.2">
      <c r="A15" s="192">
        <v>15</v>
      </c>
      <c r="B15" s="191" t="s">
        <v>159</v>
      </c>
      <c r="C15" s="55">
        <v>37</v>
      </c>
      <c r="D15" s="55">
        <v>92</v>
      </c>
      <c r="E15" s="56">
        <v>48</v>
      </c>
      <c r="F15" s="56">
        <v>39</v>
      </c>
      <c r="G15" s="56">
        <v>23</v>
      </c>
      <c r="H15" s="56">
        <v>1</v>
      </c>
      <c r="I15" s="56">
        <v>1</v>
      </c>
      <c r="J15" s="56">
        <v>0</v>
      </c>
      <c r="K15" s="56">
        <v>1</v>
      </c>
      <c r="L15" s="50">
        <v>55</v>
      </c>
      <c r="M15" s="55">
        <v>48</v>
      </c>
      <c r="N15" s="55">
        <v>96</v>
      </c>
      <c r="O15" s="56">
        <v>58</v>
      </c>
      <c r="P15" s="56">
        <v>27</v>
      </c>
      <c r="Q15" s="56">
        <v>16</v>
      </c>
      <c r="R15" s="56">
        <v>1</v>
      </c>
      <c r="S15" s="56">
        <v>1</v>
      </c>
      <c r="T15" s="56">
        <v>1</v>
      </c>
      <c r="U15" s="56">
        <v>1</v>
      </c>
      <c r="V15" s="50">
        <v>53</v>
      </c>
    </row>
    <row r="16" spans="1:22" s="28" customFormat="1" ht="12" x14ac:dyDescent="0.2">
      <c r="A16" s="192">
        <v>16</v>
      </c>
      <c r="B16" s="191" t="s">
        <v>160</v>
      </c>
      <c r="C16" s="55">
        <v>2</v>
      </c>
      <c r="D16" s="55">
        <v>7</v>
      </c>
      <c r="E16" s="56">
        <v>2</v>
      </c>
      <c r="F16" s="56">
        <v>3</v>
      </c>
      <c r="G16" s="56">
        <v>1</v>
      </c>
      <c r="H16" s="56">
        <v>0</v>
      </c>
      <c r="I16" s="56">
        <v>0</v>
      </c>
      <c r="J16" s="56">
        <v>0</v>
      </c>
      <c r="K16" s="56">
        <v>0</v>
      </c>
      <c r="L16" s="50">
        <v>1</v>
      </c>
      <c r="M16" s="55">
        <v>1</v>
      </c>
      <c r="N16" s="55">
        <v>14</v>
      </c>
      <c r="O16" s="56">
        <v>1</v>
      </c>
      <c r="P16" s="56">
        <v>1</v>
      </c>
      <c r="Q16" s="56">
        <v>0</v>
      </c>
      <c r="R16" s="56">
        <v>0</v>
      </c>
      <c r="S16" s="56">
        <v>0</v>
      </c>
      <c r="T16" s="56">
        <v>0</v>
      </c>
      <c r="U16" s="56">
        <v>0</v>
      </c>
      <c r="V16" s="50">
        <v>0</v>
      </c>
    </row>
    <row r="17" spans="1:22" s="28" customFormat="1" ht="12" x14ac:dyDescent="0.2">
      <c r="A17" s="192">
        <v>17</v>
      </c>
      <c r="B17" s="191" t="s">
        <v>161</v>
      </c>
      <c r="C17" s="55">
        <v>283</v>
      </c>
      <c r="D17" s="55">
        <v>735</v>
      </c>
      <c r="E17" s="56">
        <v>299</v>
      </c>
      <c r="F17" s="56">
        <v>69</v>
      </c>
      <c r="G17" s="56">
        <v>4</v>
      </c>
      <c r="H17" s="56">
        <v>5</v>
      </c>
      <c r="I17" s="56">
        <v>2</v>
      </c>
      <c r="J17" s="56">
        <v>4</v>
      </c>
      <c r="K17" s="56">
        <v>2</v>
      </c>
      <c r="L17" s="50">
        <v>177</v>
      </c>
      <c r="M17" s="55">
        <v>328</v>
      </c>
      <c r="N17" s="55">
        <v>926</v>
      </c>
      <c r="O17" s="56">
        <v>424</v>
      </c>
      <c r="P17" s="56">
        <v>172</v>
      </c>
      <c r="Q17" s="56">
        <v>11</v>
      </c>
      <c r="R17" s="56">
        <v>4</v>
      </c>
      <c r="S17" s="56">
        <v>0</v>
      </c>
      <c r="T17" s="56">
        <v>4</v>
      </c>
      <c r="U17" s="56">
        <v>2</v>
      </c>
      <c r="V17" s="50">
        <v>160</v>
      </c>
    </row>
    <row r="18" spans="1:22" s="28" customFormat="1" ht="12" x14ac:dyDescent="0.2">
      <c r="A18" s="192">
        <v>21</v>
      </c>
      <c r="B18" s="191" t="s">
        <v>163</v>
      </c>
      <c r="C18" s="55">
        <v>350</v>
      </c>
      <c r="D18" s="55">
        <v>389</v>
      </c>
      <c r="E18" s="56">
        <v>113</v>
      </c>
      <c r="F18" s="56">
        <v>23</v>
      </c>
      <c r="G18" s="56">
        <v>7</v>
      </c>
      <c r="H18" s="56">
        <v>5</v>
      </c>
      <c r="I18" s="56">
        <v>3</v>
      </c>
      <c r="J18" s="56">
        <v>5</v>
      </c>
      <c r="K18" s="56">
        <v>0</v>
      </c>
      <c r="L18" s="50">
        <v>37</v>
      </c>
      <c r="M18" s="55">
        <v>395</v>
      </c>
      <c r="N18" s="55">
        <v>528</v>
      </c>
      <c r="O18" s="56">
        <v>146</v>
      </c>
      <c r="P18" s="56">
        <v>37</v>
      </c>
      <c r="Q18" s="56">
        <v>7</v>
      </c>
      <c r="R18" s="56">
        <v>3</v>
      </c>
      <c r="S18" s="56">
        <v>1</v>
      </c>
      <c r="T18" s="56">
        <v>2</v>
      </c>
      <c r="U18" s="56">
        <v>1</v>
      </c>
      <c r="V18" s="50">
        <v>43</v>
      </c>
    </row>
    <row r="19" spans="1:22" s="28" customFormat="1" ht="12" x14ac:dyDescent="0.2">
      <c r="A19" s="192">
        <v>22</v>
      </c>
      <c r="B19" s="191" t="s">
        <v>164</v>
      </c>
      <c r="C19" s="55">
        <v>128</v>
      </c>
      <c r="D19" s="55">
        <v>605</v>
      </c>
      <c r="E19" s="56">
        <v>118</v>
      </c>
      <c r="F19" s="56">
        <v>46</v>
      </c>
      <c r="G19" s="56">
        <v>10</v>
      </c>
      <c r="H19" s="56">
        <v>2</v>
      </c>
      <c r="I19" s="56">
        <v>1</v>
      </c>
      <c r="J19" s="56">
        <v>1</v>
      </c>
      <c r="K19" s="56">
        <v>0</v>
      </c>
      <c r="L19" s="50">
        <v>21</v>
      </c>
      <c r="M19" s="55">
        <v>140</v>
      </c>
      <c r="N19" s="55">
        <v>826</v>
      </c>
      <c r="O19" s="56">
        <v>202</v>
      </c>
      <c r="P19" s="56">
        <v>83</v>
      </c>
      <c r="Q19" s="56">
        <v>62</v>
      </c>
      <c r="R19" s="56">
        <v>3</v>
      </c>
      <c r="S19" s="56">
        <v>1</v>
      </c>
      <c r="T19" s="56">
        <v>0</v>
      </c>
      <c r="U19" s="56">
        <v>3</v>
      </c>
      <c r="V19" s="50">
        <v>9</v>
      </c>
    </row>
    <row r="20" spans="1:22" s="28" customFormat="1" ht="12" x14ac:dyDescent="0.2">
      <c r="A20" s="192">
        <v>23</v>
      </c>
      <c r="B20" s="191" t="s">
        <v>165</v>
      </c>
      <c r="C20" s="55">
        <v>216</v>
      </c>
      <c r="D20" s="55">
        <v>346</v>
      </c>
      <c r="E20" s="56">
        <v>200</v>
      </c>
      <c r="F20" s="56">
        <v>199</v>
      </c>
      <c r="G20" s="56">
        <v>208</v>
      </c>
      <c r="H20" s="56">
        <v>59</v>
      </c>
      <c r="I20" s="56">
        <v>34</v>
      </c>
      <c r="J20" s="56">
        <v>25</v>
      </c>
      <c r="K20" s="56">
        <v>28</v>
      </c>
      <c r="L20" s="50">
        <v>379</v>
      </c>
      <c r="M20" s="55">
        <v>290</v>
      </c>
      <c r="N20" s="55">
        <v>461</v>
      </c>
      <c r="O20" s="56">
        <v>362</v>
      </c>
      <c r="P20" s="56">
        <v>372</v>
      </c>
      <c r="Q20" s="56">
        <v>418</v>
      </c>
      <c r="R20" s="56">
        <v>6</v>
      </c>
      <c r="S20" s="56">
        <v>8</v>
      </c>
      <c r="T20" s="56">
        <v>6</v>
      </c>
      <c r="U20" s="56">
        <v>10</v>
      </c>
      <c r="V20" s="50">
        <v>520</v>
      </c>
    </row>
    <row r="21" spans="1:22" s="28" customFormat="1" ht="12" x14ac:dyDescent="0.2">
      <c r="A21" s="192">
        <v>24</v>
      </c>
      <c r="B21" s="191" t="s">
        <v>166</v>
      </c>
      <c r="C21" s="55">
        <v>20</v>
      </c>
      <c r="D21" s="55">
        <v>45</v>
      </c>
      <c r="E21" s="56">
        <v>37</v>
      </c>
      <c r="F21" s="56">
        <v>12</v>
      </c>
      <c r="G21" s="56">
        <v>0</v>
      </c>
      <c r="H21" s="56">
        <v>3</v>
      </c>
      <c r="I21" s="56">
        <v>0</v>
      </c>
      <c r="J21" s="56">
        <v>0</v>
      </c>
      <c r="K21" s="56">
        <v>0</v>
      </c>
      <c r="L21" s="50">
        <v>11</v>
      </c>
      <c r="M21" s="55">
        <v>19</v>
      </c>
      <c r="N21" s="55">
        <v>39</v>
      </c>
      <c r="O21" s="56">
        <v>14</v>
      </c>
      <c r="P21" s="56">
        <v>10</v>
      </c>
      <c r="Q21" s="56">
        <v>3</v>
      </c>
      <c r="R21" s="56">
        <v>1</v>
      </c>
      <c r="S21" s="56">
        <v>2</v>
      </c>
      <c r="T21" s="56">
        <v>0</v>
      </c>
      <c r="U21" s="56">
        <v>2</v>
      </c>
      <c r="V21" s="50">
        <v>18</v>
      </c>
    </row>
    <row r="22" spans="1:22" s="28" customFormat="1" ht="12" x14ac:dyDescent="0.2">
      <c r="A22" s="192">
        <v>25</v>
      </c>
      <c r="B22" s="191" t="s">
        <v>167</v>
      </c>
      <c r="C22" s="55">
        <v>580</v>
      </c>
      <c r="D22" s="55">
        <v>845</v>
      </c>
      <c r="E22" s="56">
        <v>26</v>
      </c>
      <c r="F22" s="56">
        <v>13</v>
      </c>
      <c r="G22" s="56">
        <v>3</v>
      </c>
      <c r="H22" s="56">
        <v>6</v>
      </c>
      <c r="I22" s="56">
        <v>1</v>
      </c>
      <c r="J22" s="56">
        <v>0</v>
      </c>
      <c r="K22" s="56">
        <v>1</v>
      </c>
      <c r="L22" s="50">
        <v>338</v>
      </c>
      <c r="M22" s="55">
        <v>787</v>
      </c>
      <c r="N22" s="55">
        <v>1167</v>
      </c>
      <c r="O22" s="56">
        <v>44</v>
      </c>
      <c r="P22" s="56">
        <v>14</v>
      </c>
      <c r="Q22" s="56">
        <v>28</v>
      </c>
      <c r="R22" s="56">
        <v>1</v>
      </c>
      <c r="S22" s="56">
        <v>4</v>
      </c>
      <c r="T22" s="56">
        <v>2</v>
      </c>
      <c r="U22" s="56">
        <v>2</v>
      </c>
      <c r="V22" s="50">
        <v>218</v>
      </c>
    </row>
    <row r="23" spans="1:22" s="28" customFormat="1" ht="12" x14ac:dyDescent="0.2">
      <c r="A23" s="192">
        <v>26</v>
      </c>
      <c r="B23" s="191" t="s">
        <v>168</v>
      </c>
      <c r="C23" s="55">
        <v>1055</v>
      </c>
      <c r="D23" s="55">
        <v>1758</v>
      </c>
      <c r="E23" s="56">
        <v>656</v>
      </c>
      <c r="F23" s="56">
        <v>389</v>
      </c>
      <c r="G23" s="56">
        <v>288</v>
      </c>
      <c r="H23" s="56">
        <v>16</v>
      </c>
      <c r="I23" s="56">
        <v>13</v>
      </c>
      <c r="J23" s="56">
        <v>9</v>
      </c>
      <c r="K23" s="56">
        <v>15</v>
      </c>
      <c r="L23" s="50">
        <v>1470</v>
      </c>
      <c r="M23" s="55">
        <v>1239</v>
      </c>
      <c r="N23" s="55">
        <v>2120</v>
      </c>
      <c r="O23" s="56">
        <v>766</v>
      </c>
      <c r="P23" s="56">
        <v>448</v>
      </c>
      <c r="Q23" s="56">
        <v>187</v>
      </c>
      <c r="R23" s="56">
        <v>13</v>
      </c>
      <c r="S23" s="56">
        <v>6</v>
      </c>
      <c r="T23" s="56">
        <v>3</v>
      </c>
      <c r="U23" s="56">
        <v>15</v>
      </c>
      <c r="V23" s="50">
        <v>680</v>
      </c>
    </row>
    <row r="24" spans="1:22" s="28" customFormat="1" ht="12" x14ac:dyDescent="0.2">
      <c r="A24" s="190">
        <v>27</v>
      </c>
      <c r="B24" s="191" t="s">
        <v>169</v>
      </c>
      <c r="C24" s="55">
        <v>5</v>
      </c>
      <c r="D24" s="55">
        <v>8</v>
      </c>
      <c r="E24" s="56">
        <v>4</v>
      </c>
      <c r="F24" s="56">
        <v>4</v>
      </c>
      <c r="G24" s="56">
        <v>2</v>
      </c>
      <c r="H24" s="56">
        <v>1</v>
      </c>
      <c r="I24" s="56">
        <v>0</v>
      </c>
      <c r="J24" s="56">
        <v>0</v>
      </c>
      <c r="K24" s="56">
        <v>2</v>
      </c>
      <c r="L24" s="50">
        <v>22</v>
      </c>
      <c r="M24" s="55">
        <v>3</v>
      </c>
      <c r="N24" s="55">
        <v>9</v>
      </c>
      <c r="O24" s="56">
        <v>7</v>
      </c>
      <c r="P24" s="56">
        <v>4</v>
      </c>
      <c r="Q24" s="56">
        <v>1</v>
      </c>
      <c r="R24" s="56">
        <v>1</v>
      </c>
      <c r="S24" s="56">
        <v>0</v>
      </c>
      <c r="T24" s="56">
        <v>3</v>
      </c>
      <c r="U24" s="56">
        <v>0</v>
      </c>
      <c r="V24" s="50">
        <v>13</v>
      </c>
    </row>
    <row r="25" spans="1:22" s="28" customFormat="1" ht="12" x14ac:dyDescent="0.2">
      <c r="A25" s="192">
        <v>28</v>
      </c>
      <c r="B25" s="191" t="s">
        <v>170</v>
      </c>
      <c r="C25" s="55">
        <v>82</v>
      </c>
      <c r="D25" s="55">
        <v>95</v>
      </c>
      <c r="E25" s="56">
        <v>43</v>
      </c>
      <c r="F25" s="56">
        <v>14</v>
      </c>
      <c r="G25" s="56">
        <v>7</v>
      </c>
      <c r="H25" s="56">
        <v>2</v>
      </c>
      <c r="I25" s="56">
        <v>3</v>
      </c>
      <c r="J25" s="56">
        <v>2</v>
      </c>
      <c r="K25" s="56">
        <v>6</v>
      </c>
      <c r="L25" s="50">
        <v>44</v>
      </c>
      <c r="M25" s="55">
        <v>91</v>
      </c>
      <c r="N25" s="55">
        <v>96</v>
      </c>
      <c r="O25" s="56">
        <v>60</v>
      </c>
      <c r="P25" s="56">
        <v>17</v>
      </c>
      <c r="Q25" s="56">
        <v>8</v>
      </c>
      <c r="R25" s="56">
        <v>4</v>
      </c>
      <c r="S25" s="56">
        <v>0</v>
      </c>
      <c r="T25" s="56">
        <v>1</v>
      </c>
      <c r="U25" s="56">
        <v>3</v>
      </c>
      <c r="V25" s="50">
        <v>38</v>
      </c>
    </row>
    <row r="26" spans="1:22" s="28" customFormat="1" ht="12" x14ac:dyDescent="0.2">
      <c r="A26" s="192">
        <v>29</v>
      </c>
      <c r="B26" s="191" t="s">
        <v>171</v>
      </c>
      <c r="C26" s="55">
        <v>135</v>
      </c>
      <c r="D26" s="55">
        <v>213</v>
      </c>
      <c r="E26" s="56">
        <v>90</v>
      </c>
      <c r="F26" s="56">
        <v>86</v>
      </c>
      <c r="G26" s="56">
        <v>20</v>
      </c>
      <c r="H26" s="56">
        <v>3</v>
      </c>
      <c r="I26" s="56">
        <v>2</v>
      </c>
      <c r="J26" s="56">
        <v>2</v>
      </c>
      <c r="K26" s="56">
        <v>0</v>
      </c>
      <c r="L26" s="50">
        <v>259</v>
      </c>
      <c r="M26" s="55">
        <v>142</v>
      </c>
      <c r="N26" s="55">
        <v>278</v>
      </c>
      <c r="O26" s="56">
        <v>134</v>
      </c>
      <c r="P26" s="56">
        <v>92</v>
      </c>
      <c r="Q26" s="56">
        <v>44</v>
      </c>
      <c r="R26" s="56">
        <v>2</v>
      </c>
      <c r="S26" s="56">
        <v>1</v>
      </c>
      <c r="T26" s="56">
        <v>2</v>
      </c>
      <c r="U26" s="56">
        <v>1</v>
      </c>
      <c r="V26" s="50">
        <v>156</v>
      </c>
    </row>
    <row r="27" spans="1:22" s="28" customFormat="1" ht="12" x14ac:dyDescent="0.2">
      <c r="A27" s="192">
        <v>31</v>
      </c>
      <c r="B27" s="191" t="s">
        <v>173</v>
      </c>
      <c r="C27" s="55">
        <v>277</v>
      </c>
      <c r="D27" s="55">
        <v>623</v>
      </c>
      <c r="E27" s="56">
        <v>334</v>
      </c>
      <c r="F27" s="56">
        <v>226</v>
      </c>
      <c r="G27" s="56">
        <v>101</v>
      </c>
      <c r="H27" s="56">
        <v>42</v>
      </c>
      <c r="I27" s="56">
        <v>35</v>
      </c>
      <c r="J27" s="56">
        <v>39</v>
      </c>
      <c r="K27" s="56">
        <v>58</v>
      </c>
      <c r="L27" s="50">
        <v>711</v>
      </c>
      <c r="M27" s="55">
        <v>285</v>
      </c>
      <c r="N27" s="55">
        <v>710</v>
      </c>
      <c r="O27" s="56">
        <v>335</v>
      </c>
      <c r="P27" s="56">
        <v>246</v>
      </c>
      <c r="Q27" s="56">
        <v>79</v>
      </c>
      <c r="R27" s="56">
        <v>30</v>
      </c>
      <c r="S27" s="56">
        <v>18</v>
      </c>
      <c r="T27" s="56">
        <v>36</v>
      </c>
      <c r="U27" s="56">
        <v>50</v>
      </c>
      <c r="V27" s="50">
        <v>460</v>
      </c>
    </row>
    <row r="28" spans="1:22" s="28" customFormat="1" ht="12" x14ac:dyDescent="0.2">
      <c r="A28" s="192">
        <v>32</v>
      </c>
      <c r="B28" s="191" t="s">
        <v>174</v>
      </c>
      <c r="C28" s="55">
        <v>102</v>
      </c>
      <c r="D28" s="55">
        <v>171</v>
      </c>
      <c r="E28" s="56">
        <v>98</v>
      </c>
      <c r="F28" s="56">
        <v>64</v>
      </c>
      <c r="G28" s="56">
        <v>23</v>
      </c>
      <c r="H28" s="56">
        <v>5</v>
      </c>
      <c r="I28" s="56">
        <v>4</v>
      </c>
      <c r="J28" s="56">
        <v>10</v>
      </c>
      <c r="K28" s="56">
        <v>9</v>
      </c>
      <c r="L28" s="50">
        <v>134</v>
      </c>
      <c r="M28" s="55">
        <v>98</v>
      </c>
      <c r="N28" s="55">
        <v>228</v>
      </c>
      <c r="O28" s="56">
        <v>111</v>
      </c>
      <c r="P28" s="56">
        <v>81</v>
      </c>
      <c r="Q28" s="56">
        <v>123</v>
      </c>
      <c r="R28" s="56">
        <v>2</v>
      </c>
      <c r="S28" s="56">
        <v>4</v>
      </c>
      <c r="T28" s="56">
        <v>10</v>
      </c>
      <c r="U28" s="56">
        <v>9</v>
      </c>
      <c r="V28" s="50">
        <v>81</v>
      </c>
    </row>
    <row r="29" spans="1:22" s="28" customFormat="1" ht="12" x14ac:dyDescent="0.2">
      <c r="A29" s="190">
        <v>33</v>
      </c>
      <c r="B29" s="191" t="s">
        <v>175</v>
      </c>
      <c r="C29" s="55">
        <v>1548</v>
      </c>
      <c r="D29" s="55">
        <v>2117</v>
      </c>
      <c r="E29" s="56">
        <v>997</v>
      </c>
      <c r="F29" s="56">
        <v>723</v>
      </c>
      <c r="G29" s="56">
        <v>856</v>
      </c>
      <c r="H29" s="56">
        <v>43</v>
      </c>
      <c r="I29" s="56">
        <v>30</v>
      </c>
      <c r="J29" s="56">
        <v>15</v>
      </c>
      <c r="K29" s="56">
        <v>34</v>
      </c>
      <c r="L29" s="50">
        <v>519</v>
      </c>
      <c r="M29" s="55">
        <v>1797</v>
      </c>
      <c r="N29" s="55">
        <v>2388</v>
      </c>
      <c r="O29" s="56">
        <v>1140</v>
      </c>
      <c r="P29" s="56">
        <v>750</v>
      </c>
      <c r="Q29" s="56">
        <v>623</v>
      </c>
      <c r="R29" s="56">
        <v>12</v>
      </c>
      <c r="S29" s="56">
        <v>9</v>
      </c>
      <c r="T29" s="56">
        <v>13</v>
      </c>
      <c r="U29" s="56">
        <v>22</v>
      </c>
      <c r="V29" s="50">
        <v>324</v>
      </c>
    </row>
    <row r="30" spans="1:22" s="28" customFormat="1" ht="12" x14ac:dyDescent="0.2">
      <c r="A30" s="192">
        <v>35</v>
      </c>
      <c r="B30" s="191" t="s">
        <v>176</v>
      </c>
      <c r="C30" s="55">
        <v>1416</v>
      </c>
      <c r="D30" s="55">
        <v>2748</v>
      </c>
      <c r="E30" s="56">
        <v>1142</v>
      </c>
      <c r="F30" s="56">
        <v>789</v>
      </c>
      <c r="G30" s="56">
        <v>407</v>
      </c>
      <c r="H30" s="56">
        <v>76</v>
      </c>
      <c r="I30" s="56">
        <v>54</v>
      </c>
      <c r="J30" s="56">
        <v>41</v>
      </c>
      <c r="K30" s="56">
        <v>72</v>
      </c>
      <c r="L30" s="50">
        <v>1193</v>
      </c>
      <c r="M30" s="55">
        <v>1497</v>
      </c>
      <c r="N30" s="55">
        <v>3278</v>
      </c>
      <c r="O30" s="56">
        <v>1342</v>
      </c>
      <c r="P30" s="56">
        <v>893</v>
      </c>
      <c r="Q30" s="56">
        <v>562</v>
      </c>
      <c r="R30" s="56">
        <v>33</v>
      </c>
      <c r="S30" s="56">
        <v>31</v>
      </c>
      <c r="T30" s="56">
        <v>32</v>
      </c>
      <c r="U30" s="56">
        <v>41</v>
      </c>
      <c r="V30" s="50">
        <v>763</v>
      </c>
    </row>
    <row r="31" spans="1:22" s="28" customFormat="1" ht="12" x14ac:dyDescent="0.2">
      <c r="A31" s="192">
        <v>41</v>
      </c>
      <c r="B31" s="191" t="s">
        <v>178</v>
      </c>
      <c r="C31" s="55">
        <v>3674</v>
      </c>
      <c r="D31" s="55">
        <v>3129</v>
      </c>
      <c r="E31" s="56">
        <v>2159</v>
      </c>
      <c r="F31" s="56">
        <v>2521</v>
      </c>
      <c r="G31" s="56">
        <v>2763</v>
      </c>
      <c r="H31" s="56">
        <v>140</v>
      </c>
      <c r="I31" s="56">
        <v>90</v>
      </c>
      <c r="J31" s="56">
        <v>46</v>
      </c>
      <c r="K31" s="56">
        <v>86</v>
      </c>
      <c r="L31" s="50">
        <v>953</v>
      </c>
      <c r="M31" s="55">
        <v>3890</v>
      </c>
      <c r="N31" s="55">
        <v>3653</v>
      </c>
      <c r="O31" s="56">
        <v>3546</v>
      </c>
      <c r="P31" s="56">
        <v>3421</v>
      </c>
      <c r="Q31" s="56">
        <v>1508</v>
      </c>
      <c r="R31" s="56">
        <v>37</v>
      </c>
      <c r="S31" s="56">
        <v>34</v>
      </c>
      <c r="T31" s="56">
        <v>24</v>
      </c>
      <c r="U31" s="56">
        <v>69</v>
      </c>
      <c r="V31" s="50">
        <v>620</v>
      </c>
    </row>
    <row r="32" spans="1:22" s="28" customFormat="1" ht="12" x14ac:dyDescent="0.2">
      <c r="A32" s="192">
        <v>42</v>
      </c>
      <c r="B32" s="191" t="s">
        <v>179</v>
      </c>
      <c r="C32" s="55">
        <v>968</v>
      </c>
      <c r="D32" s="55">
        <v>1439</v>
      </c>
      <c r="E32" s="56">
        <v>509</v>
      </c>
      <c r="F32" s="56">
        <v>471</v>
      </c>
      <c r="G32" s="56">
        <v>171</v>
      </c>
      <c r="H32" s="56">
        <v>236</v>
      </c>
      <c r="I32" s="56">
        <v>114</v>
      </c>
      <c r="J32" s="56">
        <v>25</v>
      </c>
      <c r="K32" s="56">
        <v>33</v>
      </c>
      <c r="L32" s="50">
        <v>285</v>
      </c>
      <c r="M32" s="55">
        <v>1065</v>
      </c>
      <c r="N32" s="55">
        <v>1726</v>
      </c>
      <c r="O32" s="56">
        <v>627</v>
      </c>
      <c r="P32" s="56">
        <v>436</v>
      </c>
      <c r="Q32" s="56">
        <v>71</v>
      </c>
      <c r="R32" s="56">
        <v>6</v>
      </c>
      <c r="S32" s="56">
        <v>11</v>
      </c>
      <c r="T32" s="56">
        <v>10</v>
      </c>
      <c r="U32" s="56">
        <v>24</v>
      </c>
      <c r="V32" s="50">
        <v>178</v>
      </c>
    </row>
    <row r="33" spans="1:22" s="28" customFormat="1" ht="12" x14ac:dyDescent="0.2">
      <c r="A33" s="190">
        <v>43</v>
      </c>
      <c r="B33" s="191" t="s">
        <v>180</v>
      </c>
      <c r="C33" s="55">
        <v>1887</v>
      </c>
      <c r="D33" s="55">
        <v>2833</v>
      </c>
      <c r="E33" s="56">
        <v>942</v>
      </c>
      <c r="F33" s="56">
        <v>608</v>
      </c>
      <c r="G33" s="56">
        <v>357</v>
      </c>
      <c r="H33" s="56">
        <v>170</v>
      </c>
      <c r="I33" s="56">
        <v>86</v>
      </c>
      <c r="J33" s="56">
        <v>55</v>
      </c>
      <c r="K33" s="56">
        <v>54</v>
      </c>
      <c r="L33" s="50">
        <v>915</v>
      </c>
      <c r="M33" s="55">
        <v>2165</v>
      </c>
      <c r="N33" s="55">
        <v>3462</v>
      </c>
      <c r="O33" s="56">
        <v>1216</v>
      </c>
      <c r="P33" s="56">
        <v>640</v>
      </c>
      <c r="Q33" s="56">
        <v>257</v>
      </c>
      <c r="R33" s="56">
        <v>31</v>
      </c>
      <c r="S33" s="56">
        <v>33</v>
      </c>
      <c r="T33" s="56">
        <v>41</v>
      </c>
      <c r="U33" s="56">
        <v>62</v>
      </c>
      <c r="V33" s="50">
        <v>619</v>
      </c>
    </row>
    <row r="34" spans="1:22" s="28" customFormat="1" ht="12" x14ac:dyDescent="0.2">
      <c r="A34" s="192">
        <v>50</v>
      </c>
      <c r="B34" s="191" t="s">
        <v>182</v>
      </c>
      <c r="C34" s="55">
        <v>1306</v>
      </c>
      <c r="D34" s="55">
        <v>2015</v>
      </c>
      <c r="E34" s="56">
        <v>753</v>
      </c>
      <c r="F34" s="56">
        <v>568</v>
      </c>
      <c r="G34" s="56">
        <v>464</v>
      </c>
      <c r="H34" s="56">
        <v>140</v>
      </c>
      <c r="I34" s="56">
        <v>100</v>
      </c>
      <c r="J34" s="56">
        <v>69</v>
      </c>
      <c r="K34" s="56">
        <v>135</v>
      </c>
      <c r="L34" s="50">
        <v>1353</v>
      </c>
      <c r="M34" s="55">
        <v>1299</v>
      </c>
      <c r="N34" s="55">
        <v>2229</v>
      </c>
      <c r="O34" s="56">
        <v>929</v>
      </c>
      <c r="P34" s="56">
        <v>585</v>
      </c>
      <c r="Q34" s="56">
        <v>326</v>
      </c>
      <c r="R34" s="56">
        <v>67</v>
      </c>
      <c r="S34" s="56">
        <v>38</v>
      </c>
      <c r="T34" s="56">
        <v>62</v>
      </c>
      <c r="U34" s="56">
        <v>111</v>
      </c>
      <c r="V34" s="50">
        <v>1590</v>
      </c>
    </row>
    <row r="35" spans="1:22" s="28" customFormat="1" ht="12" x14ac:dyDescent="0.2">
      <c r="A35" s="192">
        <v>51</v>
      </c>
      <c r="B35" s="191" t="s">
        <v>183</v>
      </c>
      <c r="C35" s="55">
        <v>11</v>
      </c>
      <c r="D35" s="55">
        <v>18</v>
      </c>
      <c r="E35" s="56">
        <v>8</v>
      </c>
      <c r="F35" s="56">
        <v>2</v>
      </c>
      <c r="G35" s="56">
        <v>3</v>
      </c>
      <c r="H35" s="56">
        <v>0</v>
      </c>
      <c r="I35" s="56">
        <v>1</v>
      </c>
      <c r="J35" s="56">
        <v>0</v>
      </c>
      <c r="K35" s="56">
        <v>1</v>
      </c>
      <c r="L35" s="50">
        <v>8</v>
      </c>
      <c r="M35" s="55">
        <v>8</v>
      </c>
      <c r="N35" s="55">
        <v>26</v>
      </c>
      <c r="O35" s="56">
        <v>9</v>
      </c>
      <c r="P35" s="56">
        <v>6</v>
      </c>
      <c r="Q35" s="56">
        <v>64</v>
      </c>
      <c r="R35" s="56">
        <v>0</v>
      </c>
      <c r="S35" s="56">
        <v>1</v>
      </c>
      <c r="T35" s="56">
        <v>0</v>
      </c>
      <c r="U35" s="56">
        <v>0</v>
      </c>
      <c r="V35" s="50">
        <v>4</v>
      </c>
    </row>
    <row r="36" spans="1:22" s="28" customFormat="1" ht="12" x14ac:dyDescent="0.2">
      <c r="A36" s="192">
        <v>52</v>
      </c>
      <c r="B36" s="191" t="s">
        <v>184</v>
      </c>
      <c r="C36" s="57">
        <v>208</v>
      </c>
      <c r="D36" s="57">
        <v>495</v>
      </c>
      <c r="E36" s="57">
        <v>222</v>
      </c>
      <c r="F36" s="57">
        <v>135</v>
      </c>
      <c r="G36" s="57">
        <v>54</v>
      </c>
      <c r="H36" s="57">
        <v>6</v>
      </c>
      <c r="I36" s="57">
        <v>5</v>
      </c>
      <c r="J36" s="57">
        <v>4</v>
      </c>
      <c r="K36" s="57">
        <v>6</v>
      </c>
      <c r="L36" s="51">
        <v>116</v>
      </c>
      <c r="M36" s="57">
        <v>242</v>
      </c>
      <c r="N36" s="57">
        <v>653</v>
      </c>
      <c r="O36" s="57">
        <v>379</v>
      </c>
      <c r="P36" s="57">
        <v>230</v>
      </c>
      <c r="Q36" s="57">
        <v>247</v>
      </c>
      <c r="R36" s="57">
        <v>11</v>
      </c>
      <c r="S36" s="57">
        <v>3</v>
      </c>
      <c r="T36" s="57">
        <v>8</v>
      </c>
      <c r="U36" s="57">
        <v>4</v>
      </c>
      <c r="V36" s="51">
        <v>109</v>
      </c>
    </row>
    <row r="37" spans="1:22" s="28" customFormat="1" ht="12" x14ac:dyDescent="0.2">
      <c r="A37" s="192">
        <v>53</v>
      </c>
      <c r="B37" s="191" t="s">
        <v>185</v>
      </c>
      <c r="C37" s="57">
        <v>108</v>
      </c>
      <c r="D37" s="57">
        <v>261</v>
      </c>
      <c r="E37" s="57">
        <v>102</v>
      </c>
      <c r="F37" s="57">
        <v>39</v>
      </c>
      <c r="G37" s="57">
        <v>11</v>
      </c>
      <c r="H37" s="57">
        <v>6</v>
      </c>
      <c r="I37" s="57">
        <v>4</v>
      </c>
      <c r="J37" s="57">
        <v>3</v>
      </c>
      <c r="K37" s="57">
        <v>11</v>
      </c>
      <c r="L37" s="51">
        <v>76</v>
      </c>
      <c r="M37" s="57">
        <v>141</v>
      </c>
      <c r="N37" s="57">
        <v>281</v>
      </c>
      <c r="O37" s="57">
        <v>101</v>
      </c>
      <c r="P37" s="57">
        <v>37</v>
      </c>
      <c r="Q37" s="57">
        <v>7</v>
      </c>
      <c r="R37" s="57">
        <v>1</v>
      </c>
      <c r="S37" s="57">
        <v>2</v>
      </c>
      <c r="T37" s="57">
        <v>3</v>
      </c>
      <c r="U37" s="57">
        <v>3</v>
      </c>
      <c r="V37" s="51">
        <v>49</v>
      </c>
    </row>
    <row r="38" spans="1:22" s="28" customFormat="1" ht="12" x14ac:dyDescent="0.2">
      <c r="A38" s="195"/>
      <c r="B38" s="196" t="s">
        <v>302</v>
      </c>
      <c r="C38" s="58">
        <v>2</v>
      </c>
      <c r="D38" s="58">
        <v>4</v>
      </c>
      <c r="E38" s="58">
        <v>0</v>
      </c>
      <c r="F38" s="58">
        <v>2</v>
      </c>
      <c r="G38" s="58">
        <v>0</v>
      </c>
      <c r="H38" s="58">
        <v>0</v>
      </c>
      <c r="I38" s="58">
        <v>0</v>
      </c>
      <c r="J38" s="58">
        <v>0</v>
      </c>
      <c r="K38" s="58">
        <v>0</v>
      </c>
      <c r="L38" s="52">
        <v>0</v>
      </c>
      <c r="M38" s="58">
        <v>3</v>
      </c>
      <c r="N38" s="58">
        <v>4</v>
      </c>
      <c r="O38" s="58">
        <v>1</v>
      </c>
      <c r="P38" s="58">
        <v>6</v>
      </c>
      <c r="Q38" s="58">
        <v>0</v>
      </c>
      <c r="R38" s="58">
        <v>0</v>
      </c>
      <c r="S38" s="58">
        <v>0</v>
      </c>
      <c r="T38" s="58">
        <v>0</v>
      </c>
      <c r="U38" s="58">
        <v>0</v>
      </c>
      <c r="V38" s="52">
        <v>0</v>
      </c>
    </row>
    <row r="39" spans="1:22" x14ac:dyDescent="0.2">
      <c r="A39" s="10" t="s">
        <v>303</v>
      </c>
    </row>
  </sheetData>
  <mergeCells count="5">
    <mergeCell ref="A2:V2"/>
    <mergeCell ref="A3:A4"/>
    <mergeCell ref="B3:B4"/>
    <mergeCell ref="C3:L3"/>
    <mergeCell ref="M3:V3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P4 F4" twoDigitTextYear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FD3F8"/>
  </sheetPr>
  <dimension ref="A2:J38"/>
  <sheetViews>
    <sheetView showGridLines="0" workbookViewId="0"/>
  </sheetViews>
  <sheetFormatPr defaultColWidth="9.140625" defaultRowHeight="12.75" x14ac:dyDescent="0.2"/>
  <cols>
    <col min="1" max="1" width="9.140625" style="8"/>
    <col min="2" max="2" width="20.140625" style="8" customWidth="1"/>
    <col min="3" max="10" width="10.7109375" style="8" customWidth="1"/>
    <col min="11" max="16384" width="9.140625" style="8"/>
  </cols>
  <sheetData>
    <row r="2" spans="1:10" ht="15.75" x14ac:dyDescent="0.25">
      <c r="A2" s="226" t="s">
        <v>323</v>
      </c>
      <c r="B2" s="226"/>
      <c r="C2" s="226"/>
      <c r="D2" s="226"/>
      <c r="E2" s="226"/>
      <c r="F2" s="226"/>
      <c r="G2" s="226"/>
      <c r="H2" s="226"/>
      <c r="I2" s="226"/>
      <c r="J2" s="226"/>
    </row>
    <row r="3" spans="1:10" ht="31.5" customHeight="1" x14ac:dyDescent="0.2">
      <c r="A3" s="208" t="s">
        <v>147</v>
      </c>
      <c r="B3" s="208" t="s">
        <v>269</v>
      </c>
      <c r="C3" s="209" t="s">
        <v>311</v>
      </c>
      <c r="D3" s="209" t="s">
        <v>313</v>
      </c>
      <c r="E3" s="209" t="s">
        <v>312</v>
      </c>
      <c r="F3" s="209" t="s">
        <v>314</v>
      </c>
      <c r="G3" s="209" t="s">
        <v>315</v>
      </c>
      <c r="H3" s="209" t="s">
        <v>316</v>
      </c>
    </row>
    <row r="4" spans="1:10" x14ac:dyDescent="0.2">
      <c r="A4" s="183">
        <v>0</v>
      </c>
      <c r="B4" s="184" t="s">
        <v>153</v>
      </c>
      <c r="C4" s="53">
        <v>350228</v>
      </c>
      <c r="D4" s="53">
        <v>100738</v>
      </c>
      <c r="E4" s="54">
        <v>23207</v>
      </c>
      <c r="F4" s="54">
        <v>403</v>
      </c>
      <c r="G4" s="54">
        <v>11392</v>
      </c>
      <c r="H4" s="49">
        <v>29409</v>
      </c>
    </row>
    <row r="5" spans="1:10" x14ac:dyDescent="0.2">
      <c r="A5" s="190">
        <v>1</v>
      </c>
      <c r="B5" s="191" t="s">
        <v>154</v>
      </c>
      <c r="C5" s="55">
        <v>19140</v>
      </c>
      <c r="D5" s="55">
        <v>4955</v>
      </c>
      <c r="E5" s="56">
        <v>3344</v>
      </c>
      <c r="F5" s="56">
        <v>23</v>
      </c>
      <c r="G5" s="56">
        <v>647</v>
      </c>
      <c r="H5" s="50">
        <v>1077</v>
      </c>
    </row>
    <row r="6" spans="1:10" x14ac:dyDescent="0.2">
      <c r="A6" s="192">
        <v>2</v>
      </c>
      <c r="B6" s="191" t="s">
        <v>162</v>
      </c>
      <c r="C6" s="55">
        <v>56037</v>
      </c>
      <c r="D6" s="55">
        <v>14894</v>
      </c>
      <c r="E6" s="56">
        <v>3135</v>
      </c>
      <c r="F6" s="56">
        <v>58</v>
      </c>
      <c r="G6" s="56">
        <v>1909</v>
      </c>
      <c r="H6" s="50">
        <v>6366</v>
      </c>
    </row>
    <row r="7" spans="1:10" x14ac:dyDescent="0.2">
      <c r="A7" s="192">
        <v>3</v>
      </c>
      <c r="B7" s="191" t="s">
        <v>172</v>
      </c>
      <c r="C7" s="55">
        <v>176700</v>
      </c>
      <c r="D7" s="55">
        <v>58988</v>
      </c>
      <c r="E7" s="56">
        <v>8724</v>
      </c>
      <c r="F7" s="56">
        <v>191</v>
      </c>
      <c r="G7" s="56">
        <v>5197</v>
      </c>
      <c r="H7" s="50">
        <v>7428</v>
      </c>
    </row>
    <row r="8" spans="1:10" x14ac:dyDescent="0.2">
      <c r="A8" s="192">
        <v>4</v>
      </c>
      <c r="B8" s="191" t="s">
        <v>177</v>
      </c>
      <c r="C8" s="55">
        <v>74094</v>
      </c>
      <c r="D8" s="55">
        <v>15844</v>
      </c>
      <c r="E8" s="56">
        <v>5660</v>
      </c>
      <c r="F8" s="56">
        <v>113</v>
      </c>
      <c r="G8" s="56">
        <v>3291</v>
      </c>
      <c r="H8" s="50">
        <v>11319</v>
      </c>
    </row>
    <row r="9" spans="1:10" x14ac:dyDescent="0.2">
      <c r="A9" s="192">
        <v>5</v>
      </c>
      <c r="B9" s="191" t="s">
        <v>181</v>
      </c>
      <c r="C9" s="55">
        <v>24211</v>
      </c>
      <c r="D9" s="55">
        <v>6046</v>
      </c>
      <c r="E9" s="56">
        <v>2341</v>
      </c>
      <c r="F9" s="56">
        <v>18</v>
      </c>
      <c r="G9" s="56">
        <v>348</v>
      </c>
      <c r="H9" s="50">
        <v>3215</v>
      </c>
    </row>
    <row r="10" spans="1:10" x14ac:dyDescent="0.2">
      <c r="A10" s="192">
        <v>11</v>
      </c>
      <c r="B10" s="191" t="s">
        <v>155</v>
      </c>
      <c r="C10" s="55">
        <v>1338</v>
      </c>
      <c r="D10" s="55">
        <v>398</v>
      </c>
      <c r="E10" s="56">
        <v>159</v>
      </c>
      <c r="F10" s="56">
        <v>0</v>
      </c>
      <c r="G10" s="56">
        <v>11</v>
      </c>
      <c r="H10" s="50">
        <v>21</v>
      </c>
    </row>
    <row r="11" spans="1:10" x14ac:dyDescent="0.2">
      <c r="A11" s="192">
        <v>12</v>
      </c>
      <c r="B11" s="191" t="s">
        <v>156</v>
      </c>
      <c r="C11" s="55">
        <v>1823</v>
      </c>
      <c r="D11" s="55">
        <v>419</v>
      </c>
      <c r="E11" s="56">
        <v>512</v>
      </c>
      <c r="F11" s="56">
        <v>0</v>
      </c>
      <c r="G11" s="56">
        <v>4</v>
      </c>
      <c r="H11" s="50">
        <v>5</v>
      </c>
    </row>
    <row r="12" spans="1:10" x14ac:dyDescent="0.2">
      <c r="A12" s="192">
        <v>13</v>
      </c>
      <c r="B12" s="191" t="s">
        <v>157</v>
      </c>
      <c r="C12" s="55">
        <v>4599</v>
      </c>
      <c r="D12" s="55">
        <v>1184</v>
      </c>
      <c r="E12" s="56">
        <v>1082</v>
      </c>
      <c r="F12" s="56">
        <v>0</v>
      </c>
      <c r="G12" s="56">
        <v>48</v>
      </c>
      <c r="H12" s="50">
        <v>191</v>
      </c>
    </row>
    <row r="13" spans="1:10" x14ac:dyDescent="0.2">
      <c r="A13" s="190">
        <v>14</v>
      </c>
      <c r="B13" s="191" t="s">
        <v>158</v>
      </c>
      <c r="C13" s="55">
        <v>1234</v>
      </c>
      <c r="D13" s="55">
        <v>454</v>
      </c>
      <c r="E13" s="56">
        <v>77</v>
      </c>
      <c r="F13" s="56">
        <v>0</v>
      </c>
      <c r="G13" s="56">
        <v>5</v>
      </c>
      <c r="H13" s="50">
        <v>8</v>
      </c>
    </row>
    <row r="14" spans="1:10" x14ac:dyDescent="0.2">
      <c r="A14" s="192">
        <v>15</v>
      </c>
      <c r="B14" s="191" t="s">
        <v>159</v>
      </c>
      <c r="C14" s="55">
        <v>4926</v>
      </c>
      <c r="D14" s="55">
        <v>955</v>
      </c>
      <c r="E14" s="56">
        <v>806</v>
      </c>
      <c r="F14" s="56">
        <v>10</v>
      </c>
      <c r="G14" s="56">
        <v>468</v>
      </c>
      <c r="H14" s="50">
        <v>128</v>
      </c>
    </row>
    <row r="15" spans="1:10" x14ac:dyDescent="0.2">
      <c r="A15" s="192">
        <v>16</v>
      </c>
      <c r="B15" s="191" t="s">
        <v>160</v>
      </c>
      <c r="C15" s="55">
        <v>710</v>
      </c>
      <c r="D15" s="55">
        <v>247</v>
      </c>
      <c r="E15" s="56">
        <v>53</v>
      </c>
      <c r="F15" s="56">
        <v>2</v>
      </c>
      <c r="G15" s="56">
        <v>30</v>
      </c>
      <c r="H15" s="50">
        <v>2</v>
      </c>
    </row>
    <row r="16" spans="1:10" x14ac:dyDescent="0.2">
      <c r="A16" s="192">
        <v>17</v>
      </c>
      <c r="B16" s="191" t="s">
        <v>161</v>
      </c>
      <c r="C16" s="55">
        <v>4510</v>
      </c>
      <c r="D16" s="55">
        <v>1298</v>
      </c>
      <c r="E16" s="56">
        <v>655</v>
      </c>
      <c r="F16" s="56">
        <v>11</v>
      </c>
      <c r="G16" s="56">
        <v>81</v>
      </c>
      <c r="H16" s="50">
        <v>722</v>
      </c>
    </row>
    <row r="17" spans="1:8" x14ac:dyDescent="0.2">
      <c r="A17" s="192">
        <v>21</v>
      </c>
      <c r="B17" s="191" t="s">
        <v>163</v>
      </c>
      <c r="C17" s="55">
        <v>2992</v>
      </c>
      <c r="D17" s="55">
        <v>724</v>
      </c>
      <c r="E17" s="56">
        <v>193</v>
      </c>
      <c r="F17" s="56">
        <v>2</v>
      </c>
      <c r="G17" s="56">
        <v>186</v>
      </c>
      <c r="H17" s="50">
        <v>242</v>
      </c>
    </row>
    <row r="18" spans="1:8" x14ac:dyDescent="0.2">
      <c r="A18" s="192">
        <v>22</v>
      </c>
      <c r="B18" s="191" t="s">
        <v>164</v>
      </c>
      <c r="C18" s="55">
        <v>3648</v>
      </c>
      <c r="D18" s="55">
        <v>766</v>
      </c>
      <c r="E18" s="56">
        <v>404</v>
      </c>
      <c r="F18" s="56">
        <v>1</v>
      </c>
      <c r="G18" s="56">
        <v>40</v>
      </c>
      <c r="H18" s="50">
        <v>520</v>
      </c>
    </row>
    <row r="19" spans="1:8" x14ac:dyDescent="0.2">
      <c r="A19" s="192">
        <v>23</v>
      </c>
      <c r="B19" s="191" t="s">
        <v>165</v>
      </c>
      <c r="C19" s="55">
        <v>8414</v>
      </c>
      <c r="D19" s="55">
        <v>1341</v>
      </c>
      <c r="E19" s="56">
        <v>393</v>
      </c>
      <c r="F19" s="56">
        <v>13</v>
      </c>
      <c r="G19" s="56">
        <v>619</v>
      </c>
      <c r="H19" s="50">
        <v>1177</v>
      </c>
    </row>
    <row r="20" spans="1:8" x14ac:dyDescent="0.2">
      <c r="A20" s="192">
        <v>24</v>
      </c>
      <c r="B20" s="191" t="s">
        <v>166</v>
      </c>
      <c r="C20" s="55">
        <v>3009</v>
      </c>
      <c r="D20" s="55">
        <v>724</v>
      </c>
      <c r="E20" s="56">
        <v>116</v>
      </c>
      <c r="F20" s="56">
        <v>1</v>
      </c>
      <c r="G20" s="56">
        <v>56</v>
      </c>
      <c r="H20" s="50">
        <v>63</v>
      </c>
    </row>
    <row r="21" spans="1:8" x14ac:dyDescent="0.2">
      <c r="A21" s="192">
        <v>25</v>
      </c>
      <c r="B21" s="191" t="s">
        <v>167</v>
      </c>
      <c r="C21" s="55">
        <v>3200</v>
      </c>
      <c r="D21" s="55">
        <v>1238</v>
      </c>
      <c r="E21" s="56">
        <v>101</v>
      </c>
      <c r="F21" s="56">
        <v>2</v>
      </c>
      <c r="G21" s="56">
        <v>67</v>
      </c>
      <c r="H21" s="50">
        <v>189</v>
      </c>
    </row>
    <row r="22" spans="1:8" x14ac:dyDescent="0.2">
      <c r="A22" s="192">
        <v>26</v>
      </c>
      <c r="B22" s="191" t="s">
        <v>168</v>
      </c>
      <c r="C22" s="55">
        <v>17447</v>
      </c>
      <c r="D22" s="55">
        <v>4451</v>
      </c>
      <c r="E22" s="56">
        <v>1109</v>
      </c>
      <c r="F22" s="56">
        <v>31</v>
      </c>
      <c r="G22" s="56">
        <v>469</v>
      </c>
      <c r="H22" s="50">
        <v>3422</v>
      </c>
    </row>
    <row r="23" spans="1:8" x14ac:dyDescent="0.2">
      <c r="A23" s="190">
        <v>27</v>
      </c>
      <c r="B23" s="191" t="s">
        <v>169</v>
      </c>
      <c r="C23" s="55">
        <v>4334</v>
      </c>
      <c r="D23" s="55">
        <v>1391</v>
      </c>
      <c r="E23" s="56">
        <v>209</v>
      </c>
      <c r="F23" s="56">
        <v>6</v>
      </c>
      <c r="G23" s="56">
        <v>52</v>
      </c>
      <c r="H23" s="50">
        <v>19</v>
      </c>
    </row>
    <row r="24" spans="1:8" x14ac:dyDescent="0.2">
      <c r="A24" s="192">
        <v>28</v>
      </c>
      <c r="B24" s="191" t="s">
        <v>170</v>
      </c>
      <c r="C24" s="55">
        <v>1250</v>
      </c>
      <c r="D24" s="55">
        <v>391</v>
      </c>
      <c r="E24" s="56">
        <v>201</v>
      </c>
      <c r="F24" s="56">
        <v>0</v>
      </c>
      <c r="G24" s="56">
        <v>125</v>
      </c>
      <c r="H24" s="50">
        <v>162</v>
      </c>
    </row>
    <row r="25" spans="1:8" x14ac:dyDescent="0.2">
      <c r="A25" s="192">
        <v>29</v>
      </c>
      <c r="B25" s="191" t="s">
        <v>171</v>
      </c>
      <c r="C25" s="55">
        <v>11743</v>
      </c>
      <c r="D25" s="55">
        <v>3868</v>
      </c>
      <c r="E25" s="56">
        <v>409</v>
      </c>
      <c r="F25" s="56">
        <v>2</v>
      </c>
      <c r="G25" s="56">
        <v>295</v>
      </c>
      <c r="H25" s="50">
        <v>572</v>
      </c>
    </row>
    <row r="26" spans="1:8" x14ac:dyDescent="0.2">
      <c r="A26" s="192">
        <v>31</v>
      </c>
      <c r="B26" s="191" t="s">
        <v>173</v>
      </c>
      <c r="C26" s="55">
        <v>47047</v>
      </c>
      <c r="D26" s="55">
        <v>15604</v>
      </c>
      <c r="E26" s="56">
        <v>1813</v>
      </c>
      <c r="F26" s="56">
        <v>45</v>
      </c>
      <c r="G26" s="56">
        <v>1424</v>
      </c>
      <c r="H26" s="50">
        <v>813</v>
      </c>
    </row>
    <row r="27" spans="1:8" x14ac:dyDescent="0.2">
      <c r="A27" s="192">
        <v>32</v>
      </c>
      <c r="B27" s="191" t="s">
        <v>174</v>
      </c>
      <c r="C27" s="55">
        <v>9186</v>
      </c>
      <c r="D27" s="55">
        <v>2689</v>
      </c>
      <c r="E27" s="56">
        <v>625</v>
      </c>
      <c r="F27" s="56">
        <v>18</v>
      </c>
      <c r="G27" s="56">
        <v>563</v>
      </c>
      <c r="H27" s="50">
        <v>400</v>
      </c>
    </row>
    <row r="28" spans="1:8" x14ac:dyDescent="0.2">
      <c r="A28" s="190">
        <v>33</v>
      </c>
      <c r="B28" s="191" t="s">
        <v>175</v>
      </c>
      <c r="C28" s="55">
        <v>35377</v>
      </c>
      <c r="D28" s="55">
        <v>9768</v>
      </c>
      <c r="E28" s="56">
        <v>1508</v>
      </c>
      <c r="F28" s="56">
        <v>28</v>
      </c>
      <c r="G28" s="56">
        <v>428</v>
      </c>
      <c r="H28" s="50">
        <v>3322</v>
      </c>
    </row>
    <row r="29" spans="1:8" x14ac:dyDescent="0.2">
      <c r="A29" s="192">
        <v>35</v>
      </c>
      <c r="B29" s="191" t="s">
        <v>176</v>
      </c>
      <c r="C29" s="55">
        <v>85090</v>
      </c>
      <c r="D29" s="55">
        <v>30927</v>
      </c>
      <c r="E29" s="56">
        <v>4778</v>
      </c>
      <c r="F29" s="56">
        <v>100</v>
      </c>
      <c r="G29" s="56">
        <v>2782</v>
      </c>
      <c r="H29" s="50">
        <v>2893</v>
      </c>
    </row>
    <row r="30" spans="1:8" x14ac:dyDescent="0.2">
      <c r="A30" s="192">
        <v>41</v>
      </c>
      <c r="B30" s="191" t="s">
        <v>178</v>
      </c>
      <c r="C30" s="55">
        <v>34289</v>
      </c>
      <c r="D30" s="55">
        <v>6133</v>
      </c>
      <c r="E30" s="56">
        <v>2378</v>
      </c>
      <c r="F30" s="56">
        <v>34</v>
      </c>
      <c r="G30" s="56">
        <v>1327</v>
      </c>
      <c r="H30" s="50">
        <v>6604</v>
      </c>
    </row>
    <row r="31" spans="1:8" x14ac:dyDescent="0.2">
      <c r="A31" s="192">
        <v>42</v>
      </c>
      <c r="B31" s="191" t="s">
        <v>179</v>
      </c>
      <c r="C31" s="55">
        <v>13343</v>
      </c>
      <c r="D31" s="55">
        <v>2268</v>
      </c>
      <c r="E31" s="56">
        <v>759</v>
      </c>
      <c r="F31" s="56">
        <v>14</v>
      </c>
      <c r="G31" s="56">
        <v>187</v>
      </c>
      <c r="H31" s="50">
        <v>1731</v>
      </c>
    </row>
    <row r="32" spans="1:8" x14ac:dyDescent="0.2">
      <c r="A32" s="190">
        <v>43</v>
      </c>
      <c r="B32" s="191" t="s">
        <v>180</v>
      </c>
      <c r="C32" s="55">
        <v>26462</v>
      </c>
      <c r="D32" s="55">
        <v>7443</v>
      </c>
      <c r="E32" s="56">
        <v>2523</v>
      </c>
      <c r="F32" s="56">
        <v>65</v>
      </c>
      <c r="G32" s="56">
        <v>1777</v>
      </c>
      <c r="H32" s="50">
        <v>2984</v>
      </c>
    </row>
    <row r="33" spans="1:8" x14ac:dyDescent="0.2">
      <c r="A33" s="192">
        <v>50</v>
      </c>
      <c r="B33" s="191" t="s">
        <v>182</v>
      </c>
      <c r="C33" s="55">
        <v>9315</v>
      </c>
      <c r="D33" s="55">
        <v>2701</v>
      </c>
      <c r="E33" s="56">
        <v>354</v>
      </c>
      <c r="F33" s="56">
        <v>16</v>
      </c>
      <c r="G33" s="56">
        <v>187</v>
      </c>
      <c r="H33" s="50">
        <v>2510</v>
      </c>
    </row>
    <row r="34" spans="1:8" x14ac:dyDescent="0.2">
      <c r="A34" s="192">
        <v>51</v>
      </c>
      <c r="B34" s="191" t="s">
        <v>183</v>
      </c>
      <c r="C34" s="55">
        <v>2559</v>
      </c>
      <c r="D34" s="55">
        <v>796</v>
      </c>
      <c r="E34" s="56">
        <v>244</v>
      </c>
      <c r="F34" s="56">
        <v>1</v>
      </c>
      <c r="G34" s="56">
        <v>21</v>
      </c>
      <c r="H34" s="50">
        <v>8</v>
      </c>
    </row>
    <row r="35" spans="1:8" x14ac:dyDescent="0.2">
      <c r="A35" s="192">
        <v>52</v>
      </c>
      <c r="B35" s="191" t="s">
        <v>184</v>
      </c>
      <c r="C35" s="57">
        <v>7972</v>
      </c>
      <c r="D35" s="57">
        <v>2143</v>
      </c>
      <c r="E35" s="57">
        <v>840</v>
      </c>
      <c r="F35" s="57">
        <v>0</v>
      </c>
      <c r="G35" s="57">
        <v>75</v>
      </c>
      <c r="H35" s="51">
        <v>595</v>
      </c>
    </row>
    <row r="36" spans="1:8" x14ac:dyDescent="0.2">
      <c r="A36" s="192">
        <v>53</v>
      </c>
      <c r="B36" s="191" t="s">
        <v>185</v>
      </c>
      <c r="C36" s="57">
        <v>4365</v>
      </c>
      <c r="D36" s="57">
        <v>406</v>
      </c>
      <c r="E36" s="57">
        <v>903</v>
      </c>
      <c r="F36" s="57">
        <v>1</v>
      </c>
      <c r="G36" s="57">
        <v>65</v>
      </c>
      <c r="H36" s="51">
        <v>102</v>
      </c>
    </row>
    <row r="37" spans="1:8" x14ac:dyDescent="0.2">
      <c r="A37" s="195"/>
      <c r="B37" s="196" t="s">
        <v>302</v>
      </c>
      <c r="C37" s="58">
        <v>46</v>
      </c>
      <c r="D37" s="58">
        <v>11</v>
      </c>
      <c r="E37" s="58">
        <v>3</v>
      </c>
      <c r="F37" s="58">
        <v>0</v>
      </c>
      <c r="G37" s="58">
        <v>0</v>
      </c>
      <c r="H37" s="52">
        <v>4</v>
      </c>
    </row>
    <row r="38" spans="1:8" x14ac:dyDescent="0.2">
      <c r="A38" s="10" t="s">
        <v>303</v>
      </c>
    </row>
  </sheetData>
  <mergeCells count="1">
    <mergeCell ref="A2:J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21</vt:i4>
      </vt:variant>
    </vt:vector>
  </HeadingPairs>
  <TitlesOfParts>
    <vt:vector size="21" baseType="lpstr">
      <vt:lpstr>Sumário</vt:lpstr>
      <vt:lpstr>Regiões de Desenvolvimento</vt:lpstr>
      <vt:lpstr>Vio.1</vt:lpstr>
      <vt:lpstr>Vio.2</vt:lpstr>
      <vt:lpstr>Vio.3</vt:lpstr>
      <vt:lpstr>Vio.4</vt:lpstr>
      <vt:lpstr>Vio.5</vt:lpstr>
      <vt:lpstr>Vio.6</vt:lpstr>
      <vt:lpstr>Vio.7</vt:lpstr>
      <vt:lpstr>Vio.8</vt:lpstr>
      <vt:lpstr>Vio.9</vt:lpstr>
      <vt:lpstr>Vio.10</vt:lpstr>
      <vt:lpstr>Vio.11</vt:lpstr>
      <vt:lpstr>Vio.12</vt:lpstr>
      <vt:lpstr>Vio.13</vt:lpstr>
      <vt:lpstr>Vio.14</vt:lpstr>
      <vt:lpstr>Vio.15</vt:lpstr>
      <vt:lpstr>Vio.16</vt:lpstr>
      <vt:lpstr>Vio.17</vt:lpstr>
      <vt:lpstr>Vio.18</vt:lpstr>
      <vt:lpstr>Vio.19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Maysa Thais Teixeira Povoas</dc:creator>
  <cp:lastModifiedBy>Maysa Thais Teixeira Povoas</cp:lastModifiedBy>
  <dcterms:created xsi:type="dcterms:W3CDTF">2019-09-20T17:33:43Z</dcterms:created>
  <dcterms:modified xsi:type="dcterms:W3CDTF">2020-12-28T15:00:32Z</dcterms:modified>
</cp:coreProperties>
</file>